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zione Commerciale\Comune\Comune FRESCHI\"/>
    </mc:Choice>
  </mc:AlternateContent>
  <xr:revisionPtr revIDLastSave="0" documentId="8_{14C5E42D-8144-4361-BF22-A88022B982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A" sheetId="1" r:id="rId1"/>
    <sheet name="ELENCO" sheetId="2" r:id="rId2"/>
    <sheet name="Foglio1" sheetId="3" r:id="rId3"/>
  </sheets>
  <definedNames>
    <definedName name="_xlnm._FilterDatabase" localSheetId="1" hidden="1">ELENCO!$A$1:$K$170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2" i="2"/>
</calcChain>
</file>

<file path=xl/sharedStrings.xml><?xml version="1.0" encoding="utf-8"?>
<sst xmlns="http://schemas.openxmlformats.org/spreadsheetml/2006/main" count="989" uniqueCount="372">
  <si>
    <t>TAGLI DI LAVORAZIONE PROSCIUTTI COTTI</t>
  </si>
  <si>
    <t>TAGLI DI LAVORAZIONE PROSCIUTTI CRUDO</t>
  </si>
  <si>
    <t>TAGLI DI LAVORAZIONE SPECK</t>
  </si>
  <si>
    <t>TAGLI DI LAVORAZIONE SALAMI</t>
  </si>
  <si>
    <t>TAGLI DI LAVORAZIONE PANCETTE E LARDO</t>
  </si>
  <si>
    <t>TAGLI DI LAVORAZIONE BRESAOLE,COPPE E ALTRE CARNI CRUDE</t>
  </si>
  <si>
    <t>TAGLI DI LAVORAZIONE SALAMICOTTI E MORTADELLE</t>
  </si>
  <si>
    <t xml:space="preserve">TAGLI DI LAVORAZIONE SPECIALITA' COTTE </t>
  </si>
  <si>
    <t xml:space="preserve"> PROSCIUTTO DI PARMA DOP</t>
  </si>
  <si>
    <t xml:space="preserve"> PROSCIUTTO S.DANIELE DOP ADDOBBO</t>
  </si>
  <si>
    <t xml:space="preserve"> PROSCIUTTO CRUDO DI MONTE</t>
  </si>
  <si>
    <t xml:space="preserve"> PROSCIUTTO DI PARMA 24</t>
  </si>
  <si>
    <t xml:space="preserve"> PROSC.TOSCANO DOP</t>
  </si>
  <si>
    <t xml:space="preserve"> TAGLI DI LAVORAZIONE PROSC.CRUDO</t>
  </si>
  <si>
    <t xml:space="preserve"> PROSC.CRUDO NOSTR.SOAVE</t>
  </si>
  <si>
    <t xml:space="preserve"> S/RENDENA SPECK TRENTINO 6</t>
  </si>
  <si>
    <t xml:space="preserve"> SENFTER SPECK A/A S.C. IGP</t>
  </si>
  <si>
    <t xml:space="preserve"> PFITSCHER SPECK 8</t>
  </si>
  <si>
    <t xml:space="preserve"> SPECK STAGIONATO 5</t>
  </si>
  <si>
    <t xml:space="preserve"> BELLI SPECK TRENTINO 8</t>
  </si>
  <si>
    <t xml:space="preserve"> WINDEGGER SPECK IGP</t>
  </si>
  <si>
    <t xml:space="preserve"> MEGGIO SPECK</t>
  </si>
  <si>
    <t xml:space="preserve"> TAGLI DI LAVORAZIONE SPECK</t>
  </si>
  <si>
    <t xml:space="preserve"> MARCHIORI SPECK NAZIONALE</t>
  </si>
  <si>
    <t xml:space="preserve"> CAPPELLETTI SPECK SQUADRATO</t>
  </si>
  <si>
    <t xml:space="preserve"> SPECK</t>
  </si>
  <si>
    <t xml:space="preserve"> SIMONINI SPECK 1</t>
  </si>
  <si>
    <t xml:space="preserve"> BENEDETTI SPECK DELLO SCHIOPPO</t>
  </si>
  <si>
    <t xml:space="preserve"> FELICETTI SPECK</t>
  </si>
  <si>
    <t xml:space="preserve"> TROIER SPECK 1</t>
  </si>
  <si>
    <t xml:space="preserve"> PRIMIA PROSC.COTTO A/QUALITA'</t>
  </si>
  <si>
    <t xml:space="preserve"> ROVAGNATI GRAN BISCOTTO</t>
  </si>
  <si>
    <t xml:space="preserve"> FERRARINI PROSC.COTTO A/QUALITA'</t>
  </si>
  <si>
    <t xml:space="preserve"> SIEBENFORCHER PROSCIUTTO PRAGA</t>
  </si>
  <si>
    <t xml:space="preserve"> PINE' PROSCIUTTO COTTO A/Q FIL.TRENTINA</t>
  </si>
  <si>
    <t xml:space="preserve"> RECLA PROSCIUTTO PRAGA</t>
  </si>
  <si>
    <t xml:space="preserve"> GARDANI PROSC.COTTO NAZIONALE PREMIUM</t>
  </si>
  <si>
    <t xml:space="preserve"> SENFTER PROSCIUTTO PRAGA</t>
  </si>
  <si>
    <t xml:space="preserve"> SIEBENFORCHER MERANERSCHINKEN</t>
  </si>
  <si>
    <t xml:space="preserve"> TAGLI DI LAVORAZIONE PROSC.COTTI</t>
  </si>
  <si>
    <t xml:space="preserve"> LEONCINI COTTO ALLE ERBE 1</t>
  </si>
  <si>
    <t xml:space="preserve"> KOMETA PROSCIUTTO COTTO A/Q</t>
  </si>
  <si>
    <t xml:space="preserve"> SIEBENFORCHER PROSC.DI CAMPAGNA S/C 1</t>
  </si>
  <si>
    <t xml:space="preserve"> SIEBENFORCHER M.PROSCIUTTO PRAGA</t>
  </si>
  <si>
    <t xml:space="preserve"> WINDEGGER BAUERNSCHINKEN</t>
  </si>
  <si>
    <t xml:space="preserve"> SIEBENFORCHER M. PROSC.ALLA CONTADINA</t>
  </si>
  <si>
    <t xml:space="preserve"> CAPPELLETTI PROSCIUTTO COTTO CIMBRO</t>
  </si>
  <si>
    <t xml:space="preserve"> WINDEGGER TIROLER SHINKEN</t>
  </si>
  <si>
    <t xml:space="preserve"> BELLI PROSCIUTTO CAMPAGNOLO</t>
  </si>
  <si>
    <t xml:space="preserve"> BENEDETTI COTTO ALLA BRACE</t>
  </si>
  <si>
    <t xml:space="preserve"> LEVONI SALAME UNGHERESE</t>
  </si>
  <si>
    <t xml:space="preserve"> SALAME UNGHERESE</t>
  </si>
  <si>
    <t xml:space="preserve"> SALAME IL GOLFETTA</t>
  </si>
  <si>
    <t xml:space="preserve"> LEVONI SCHIACCIATA PICCANTE</t>
  </si>
  <si>
    <t xml:space="preserve"> TRENTIN SOPRESSA VENETA DOLCE 1</t>
  </si>
  <si>
    <t xml:space="preserve"> LEVONI SALAME FINO C/AGLIO</t>
  </si>
  <si>
    <t xml:space="preserve"> SALAME MILANO 1</t>
  </si>
  <si>
    <t xml:space="preserve"> LEVONI SALAMINO MIGNON</t>
  </si>
  <si>
    <t xml:space="preserve"> LEVONI SOPRESSA VENETA C/AGLIO</t>
  </si>
  <si>
    <t xml:space="preserve"> LEVONI SALSICCIA CALABRESE PICC.</t>
  </si>
  <si>
    <t xml:space="preserve"> SALAME FELINO IGP</t>
  </si>
  <si>
    <t xml:space="preserve"> TAGLI DI LAVORAZIONE SALAMI</t>
  </si>
  <si>
    <t xml:space="preserve"> SIEBENFORCHER KAMINWURST</t>
  </si>
  <si>
    <t xml:space="preserve"> TRENTIN SALAME NOSTRANO DOLCE</t>
  </si>
  <si>
    <t xml:space="preserve"> SIEBENFORCHER M. KAMINWURST</t>
  </si>
  <si>
    <t xml:space="preserve"> WINDEGGER KAMINWURZEN G60</t>
  </si>
  <si>
    <t xml:space="preserve"> LEVONI SALAME VENTRICINA 1</t>
  </si>
  <si>
    <t xml:space="preserve"> CAPPELLETTI SOPRESSA</t>
  </si>
  <si>
    <t xml:space="preserve"> BENEDETTI SOPRESSA CON AGLIO</t>
  </si>
  <si>
    <t xml:space="preserve"> SOPRESSA VENETA C/AGLIO</t>
  </si>
  <si>
    <t xml:space="preserve"> SOPRESSA VENETA DOLCE</t>
  </si>
  <si>
    <t xml:space="preserve"> BALLARDINI SALAME NOSTRANO</t>
  </si>
  <si>
    <t xml:space="preserve"> CAPPELLETTI SALAME MONTANARO</t>
  </si>
  <si>
    <t xml:space="preserve"> MARCHIORI SALAME NOSTRANO</t>
  </si>
  <si>
    <t xml:space="preserve"> WINDEGGER HAUS SALAMI</t>
  </si>
  <si>
    <t xml:space="preserve"> TRENTIN SALAME NOSTRANO C/AGLIO</t>
  </si>
  <si>
    <t xml:space="preserve"> SIEBENFORCHER LANDJAGER ATM</t>
  </si>
  <si>
    <t xml:space="preserve"> FELICETTI  SALAME TRENTINO</t>
  </si>
  <si>
    <t xml:space="preserve"> SALSICCIA PICCANTE 1</t>
  </si>
  <si>
    <t xml:space="preserve"> GARDANI GUANCIALE INTERO STAGIONATO</t>
  </si>
  <si>
    <t xml:space="preserve"> PANC.AFF.STAGIONA.1</t>
  </si>
  <si>
    <t xml:space="preserve"> RENDENA LARDO ADAMELLO 1</t>
  </si>
  <si>
    <t xml:space="preserve"> PANCETTA COPPATA 1</t>
  </si>
  <si>
    <t xml:space="preserve"> PANCETTA STUFATA 1</t>
  </si>
  <si>
    <t xml:space="preserve"> BELLI PANCETTA STUFATA 1</t>
  </si>
  <si>
    <t xml:space="preserve"> BELLI PANCETTA AFFUMICATA 1</t>
  </si>
  <si>
    <t xml:space="preserve"> CAPPELLETTI PANCETTA STUFATA</t>
  </si>
  <si>
    <t xml:space="preserve"> MARCHIORI PANCETTA AFFUMICATA 1</t>
  </si>
  <si>
    <t xml:space="preserve"> HANDL PANCETTA AFF. DOPPIA IGP</t>
  </si>
  <si>
    <t xml:space="preserve"> TAGLI DI LAVORAZIONE PANCETTE E LARDO</t>
  </si>
  <si>
    <t xml:space="preserve"> GENGA GRANPANCIOTTO FRASASSI</t>
  </si>
  <si>
    <t xml:space="preserve"> PANCETTA PIACENTINA DOP</t>
  </si>
  <si>
    <t xml:space="preserve"> CIS PANCETTA STUFATA</t>
  </si>
  <si>
    <t xml:space="preserve"> CIS PANCETTA AFFUMICATA</t>
  </si>
  <si>
    <t xml:space="preserve"> WINDEGGER PANCETTA AFF. 1</t>
  </si>
  <si>
    <t xml:space="preserve"> CAPPELLETTI PANCETTA AFFUMICATA</t>
  </si>
  <si>
    <t xml:space="preserve"> MARCHIORI PANCETTA STUFATA 1</t>
  </si>
  <si>
    <t xml:space="preserve"> SIMONINI PANCETTA STUFATA 1</t>
  </si>
  <si>
    <t xml:space="preserve"> TROIER PANCETTA AFFUMICATA 1</t>
  </si>
  <si>
    <t xml:space="preserve"> FELICETTI PANCETTA AFFUMICATA 1</t>
  </si>
  <si>
    <t xml:space="preserve"> BENEDETTI GUANCIALE AFFUMICATO</t>
  </si>
  <si>
    <t xml:space="preserve"> CAPPELLETTI GUANCIALE AFFUMICATO</t>
  </si>
  <si>
    <t xml:space="preserve"> BALLARDINI PANCETTA AFFUMICATA</t>
  </si>
  <si>
    <t xml:space="preserve"> TRENTIN PANCETTA ARROTOLATA CON PEPE</t>
  </si>
  <si>
    <t xml:space="preserve"> SIMONINI PANCETTA AFFUMICATA</t>
  </si>
  <si>
    <t xml:space="preserve"> TROIER PANCETTA STUFATA</t>
  </si>
  <si>
    <t xml:space="preserve"> PANCETTA STAGIONATA ARROTOLATA</t>
  </si>
  <si>
    <t xml:space="preserve"> BENEDETTI PANCETTA AFF.ERBE</t>
  </si>
  <si>
    <t xml:space="preserve"> D/ZOPPO BRESAOLA IGP</t>
  </si>
  <si>
    <t xml:space="preserve"> S/TRENTINO CARNE SALADA 1</t>
  </si>
  <si>
    <t xml:space="preserve"> BELLI CARNE SALADA</t>
  </si>
  <si>
    <t xml:space="preserve"> COPPA STAGIONATA PELATA 1</t>
  </si>
  <si>
    <t xml:space="preserve"> BALLARDINI CARNE SALADA 1</t>
  </si>
  <si>
    <t xml:space="preserve"> TAGLI DI LAVOR.BRESAOLE,COPPE,CARN.CRUD</t>
  </si>
  <si>
    <t xml:space="preserve"> BELLI COPPA DI MONTAGNA</t>
  </si>
  <si>
    <t xml:space="preserve"> CIS CARNE SALADA 3</t>
  </si>
  <si>
    <t xml:space="preserve"> MEGGIO BRESAOLA</t>
  </si>
  <si>
    <t xml:space="preserve"> BELLI BRESAOLA DI MONTAGNA</t>
  </si>
  <si>
    <t xml:space="preserve"> GENGA LONZINO MAIALE KG.1</t>
  </si>
  <si>
    <t xml:space="preserve"> S/CARLO COPPA PIACENTINA DOP</t>
  </si>
  <si>
    <t xml:space="preserve"> TROIER CARNE SALMISTRATA 1</t>
  </si>
  <si>
    <t xml:space="preserve"> MARCHIORI COPPA 1</t>
  </si>
  <si>
    <t xml:space="preserve"> BENEDETTI COPPA ALL'AMARONE</t>
  </si>
  <si>
    <t xml:space="preserve"> CASA MODENA MORTADELLA C/PISTACCHIO</t>
  </si>
  <si>
    <t xml:space="preserve"> CASA MODENA MORTADELLA IGP</t>
  </si>
  <si>
    <t xml:space="preserve"> SAL.MERANESE LIONER</t>
  </si>
  <si>
    <t xml:space="preserve"> SAL.MERANESE LIONER CON PEPERONI</t>
  </si>
  <si>
    <t xml:space="preserve"> SIEBENFORC.SAL.COTTO KRAKAUER 1</t>
  </si>
  <si>
    <t xml:space="preserve"> SIEBENFORCHER LYONER PEPERONI</t>
  </si>
  <si>
    <t xml:space="preserve"> MORTADELLA FAVOLA IN COTENNA SV</t>
  </si>
  <si>
    <t xml:space="preserve"> TAGLI DI LAVORAZ. SALAMI COTTI+MORTADELL</t>
  </si>
  <si>
    <t xml:space="preserve"> SIEBENFORCHER LYONER</t>
  </si>
  <si>
    <t xml:space="preserve"> SIEBENFORCHER LYONER CHAMP.</t>
  </si>
  <si>
    <t xml:space="preserve"> SIEBENFORCHER LYONER OLIVE</t>
  </si>
  <si>
    <t xml:space="preserve"> SIEBENFORCHER TRUTHANKRAKAUER</t>
  </si>
  <si>
    <t xml:space="preserve"> SIEBENFORCHER KRAUTERWURST</t>
  </si>
  <si>
    <t xml:space="preserve"> SIEBENFORCHER PASTETE C/PROSCIUTTO</t>
  </si>
  <si>
    <t xml:space="preserve"> SIEBENFORCHER KALBSKOPF</t>
  </si>
  <si>
    <t xml:space="preserve"> SIEBENFORCHER SCHINKENSULZE</t>
  </si>
  <si>
    <t xml:space="preserve"> SIEBENFORCHER BAUERSULZE</t>
  </si>
  <si>
    <t xml:space="preserve"> SIEBENFORCHER PASTETE NATALE</t>
  </si>
  <si>
    <t xml:space="preserve"> KOMETA PETTO DI TACCHINO AL FORNO</t>
  </si>
  <si>
    <t xml:space="preserve"> GARDANI PETTO TACCHINO ITALIANO</t>
  </si>
  <si>
    <t xml:space="preserve"> ROAST BEEF DI MANZO</t>
  </si>
  <si>
    <t xml:space="preserve"> SPECK COTTO SENZA COTENNA</t>
  </si>
  <si>
    <t xml:space="preserve"> PORCHETTA ARROSTO</t>
  </si>
  <si>
    <t xml:space="preserve"> TAGLI DI LAVORAZ. SPECIALITA' COTTE</t>
  </si>
  <si>
    <t xml:space="preserve"> SIEBENFORCHER BRAUNSCHWEIGER</t>
  </si>
  <si>
    <t xml:space="preserve"> KOMETA PETTO DI POLLO AL FORNO</t>
  </si>
  <si>
    <t xml:space="preserve"> MEGGIO PORCHETTA</t>
  </si>
  <si>
    <t xml:space="preserve"> CAPPELLETTI PORCHETTA</t>
  </si>
  <si>
    <t xml:space="preserve"> BELLI SPECK COTTO</t>
  </si>
  <si>
    <t xml:space="preserve"> SIEBENFORCHER LEBERKASE</t>
  </si>
  <si>
    <t xml:space="preserve"> FELICETTI SPECK COTTO TYROLO</t>
  </si>
  <si>
    <t xml:space="preserve"> CAPPELLETTI SPECK COTTO</t>
  </si>
  <si>
    <t xml:space="preserve"> SIMONINI PORCHETTA ARROSTO 1</t>
  </si>
  <si>
    <t xml:space="preserve"> TROIER PORCHETTA 1</t>
  </si>
  <si>
    <t xml:space="preserve"> BENEDETTI PORCHETTA ALLE ERBE</t>
  </si>
  <si>
    <t xml:space="preserve"> SIMONINI SPECK COTTO 1</t>
  </si>
  <si>
    <t xml:space="preserve"> CRUCOLO LUCANICA TRENTINA</t>
  </si>
  <si>
    <t xml:space="preserve"> S/RENDENA LUGANEGA TIPICA TRENTINA STAG.</t>
  </si>
  <si>
    <t xml:space="preserve"> BELLI LUCANICA STAGIONATA TRENTINA</t>
  </si>
  <si>
    <t xml:space="preserve"> LUGANEGA STAGIONATA</t>
  </si>
  <si>
    <t xml:space="preserve"> CRUCOLO LUCANICA FRESCA PAESANA</t>
  </si>
  <si>
    <t xml:space="preserve"> BELLI SALAME TRENTINO G400</t>
  </si>
  <si>
    <t xml:space="preserve"> MARCHIORI LUCANICA STAGIONATA</t>
  </si>
  <si>
    <t xml:space="preserve"> BELLI LUCANICA ASINO</t>
  </si>
  <si>
    <t xml:space="preserve"> BELLI LUCANICA STAG.AFFUMICATA</t>
  </si>
  <si>
    <t xml:space="preserve"> CAPPELLETTI LUCANICA STAGIONATA</t>
  </si>
  <si>
    <t xml:space="preserve"> BALLARDINI LUGANEGA</t>
  </si>
  <si>
    <t xml:space="preserve"> LUGANEGA STAGIONATA PICCANTE</t>
  </si>
  <si>
    <t xml:space="preserve"> TROIER LUCANICA STAGIONATA</t>
  </si>
  <si>
    <t xml:space="preserve"> STORTI COTECHINI MANTOVANI SV</t>
  </si>
  <si>
    <t xml:space="preserve"> FELICETTI LUGANEGA TN PS SFUSA</t>
  </si>
  <si>
    <t xml:space="preserve"> CIS LUGANEGA TRENTINA</t>
  </si>
  <si>
    <t xml:space="preserve"> SIMONINI LUCANICA STAGIONATA</t>
  </si>
  <si>
    <t xml:space="preserve"> TAGLI DI COTECHINO E LUCANICHE</t>
  </si>
  <si>
    <t>FONDELLI  CODICI REFERNZE DA ABBINARE</t>
  </si>
  <si>
    <t>COD.SEVEN TAGLI</t>
  </si>
  <si>
    <t>DESCRIZIONE SEVEN TAGLI</t>
  </si>
  <si>
    <t>COD.</t>
  </si>
  <si>
    <t>DESCRIZIONE</t>
  </si>
  <si>
    <t>STATO</t>
  </si>
  <si>
    <t>TAGLI DI LAVORAZIONE PROSC.CRUDO</t>
  </si>
  <si>
    <t xml:space="preserve">I  </t>
  </si>
  <si>
    <t>TAGLI DI LAVORAZIONE PROSC.COTTI</t>
  </si>
  <si>
    <t>TAGLI DI LAVOR.BRESAOLE,COPPE,CARN.CRUD</t>
  </si>
  <si>
    <t>TAGLI DI LAVORAZ. SALAMI COTTI+MORTADELL</t>
  </si>
  <si>
    <t>TAGLI DI LAVORAZ. SPECIALITA' COTTE</t>
  </si>
  <si>
    <t>TAGLI DI COTECHINO E LUCANICHE</t>
  </si>
  <si>
    <t xml:space="preserve">ARTICOLO : CODICE                                           </t>
  </si>
  <si>
    <t xml:space="preserve">ARTICOLI : DESCRIZIONE                                      </t>
  </si>
  <si>
    <t>STATO ARTICOLO RETE:CODICE</t>
  </si>
  <si>
    <t xml:space="preserve">PANCETTA STUFATA 1/2 SV                 </t>
  </si>
  <si>
    <t xml:space="preserve">SIEBENFORC.SAL.COTTO KRAKAUER 1/2 SV    </t>
  </si>
  <si>
    <t xml:space="preserve">LEVONI SALSICCIA CALABRESE PICC.        </t>
  </si>
  <si>
    <t xml:space="preserve">TAGLI DI LAVORAZIONE PROSC.CRUDO        </t>
  </si>
  <si>
    <t xml:space="preserve">TAGLI DI LAVORAZIONE SPECK              </t>
  </si>
  <si>
    <t xml:space="preserve">TAGLI DI LAVORAZIONE PROSC.COTTI        </t>
  </si>
  <si>
    <t xml:space="preserve">SALAME MILANO 1/2 SV                    </t>
  </si>
  <si>
    <t xml:space="preserve">CRUCOLO LUCANICA TRENTINA               </t>
  </si>
  <si>
    <t xml:space="preserve">CRUCOLO LUCANICA FRESCA PAESANA         </t>
  </si>
  <si>
    <t xml:space="preserve">S  </t>
  </si>
  <si>
    <t xml:space="preserve">PANC.AFF.STAGIONA.1/2                   </t>
  </si>
  <si>
    <t xml:space="preserve">BELLI LUCANICA ASINO                    </t>
  </si>
  <si>
    <t xml:space="preserve">SIEBENFORCHER PASTETE C/PROSCIUTTO      </t>
  </si>
  <si>
    <t xml:space="preserve">SIEBENFORCHER KRAUTERWURST              </t>
  </si>
  <si>
    <t xml:space="preserve">SIEBENFORCHER LYONER OLIVE              </t>
  </si>
  <si>
    <t xml:space="preserve">SIEBENFORCHER LYONER CHAMP.             </t>
  </si>
  <si>
    <t xml:space="preserve">SPECK                                   </t>
  </si>
  <si>
    <t xml:space="preserve">SIEBENFORCHER TRUTHANKRAKAUER           </t>
  </si>
  <si>
    <t xml:space="preserve">SIEBENFORCHER BAUERSULZE                </t>
  </si>
  <si>
    <t xml:space="preserve">SIEBENFORCHER SCHINKENSULZE             </t>
  </si>
  <si>
    <t xml:space="preserve">D/ZOPPO BRESAOLA IGP                    </t>
  </si>
  <si>
    <t xml:space="preserve">PRIMIA PROSC.COTTO A/QUALITA'           </t>
  </si>
  <si>
    <t xml:space="preserve">S/TRENTINO CARNE SALADA 1/2 SV          </t>
  </si>
  <si>
    <t xml:space="preserve">S/CARLO COPPA PIACENTINA DOP            </t>
  </si>
  <si>
    <t xml:space="preserve">BELLI SALAME TRENTINO G400 CA           </t>
  </si>
  <si>
    <t xml:space="preserve">PROSC.TOSCANO DOP                       </t>
  </si>
  <si>
    <t xml:space="preserve">SIEBENFORCHER LANDJAGER ATM             </t>
  </si>
  <si>
    <t xml:space="preserve">SIEBENFORCHER PASTETE NATALE            </t>
  </si>
  <si>
    <t xml:space="preserve">SAL.MERANESE LIONER CON PEPERONI        </t>
  </si>
  <si>
    <t xml:space="preserve">SAL.MERANESE LIONER                     </t>
  </si>
  <si>
    <t xml:space="preserve">LEVONI SOPRESSA VENETA C/AGLIO          </t>
  </si>
  <si>
    <t xml:space="preserve">LEVONI SALAME VENTRICINA 1/2SV          </t>
  </si>
  <si>
    <t xml:space="preserve">LEONCINI COTTO ALLE ERBE 1/2 SV         </t>
  </si>
  <si>
    <t xml:space="preserve">ROAST BEEF DI MANZO                     </t>
  </si>
  <si>
    <t xml:space="preserve">SALAME UNGHERESE                        </t>
  </si>
  <si>
    <t xml:space="preserve">TRENTIN SOPRESSA VENETA DOLCE 1/2 SV    </t>
  </si>
  <si>
    <t xml:space="preserve">BELLI LUCANICA STAGIONATA TRENTINA      </t>
  </si>
  <si>
    <t xml:space="preserve">RENDENA LARDO ADAMELLO 1/2              </t>
  </si>
  <si>
    <t xml:space="preserve">BELLI LUCANICA STAG.AFFUMICATA          </t>
  </si>
  <si>
    <t xml:space="preserve">BELLI SPECK TRENTINO 8MESI 1/2 SV       </t>
  </si>
  <si>
    <t xml:space="preserve">BELLI PANCETTA AFFUMICATA 1/2 S.V. XPAI </t>
  </si>
  <si>
    <t xml:space="preserve">BELLI PANCETTA STUFATA 1/2 S.V.    XPSI </t>
  </si>
  <si>
    <t xml:space="preserve">SIEBENFORCHER M.PROSCIUTTO PRAGA        </t>
  </si>
  <si>
    <t xml:space="preserve">STORTI COTECHINI MANTOVANI SV           </t>
  </si>
  <si>
    <t xml:space="preserve">BELLI CARNE SALADA                      </t>
  </si>
  <si>
    <t xml:space="preserve">GARDANI PETTO TACCHINO ITALIANO         </t>
  </si>
  <si>
    <t xml:space="preserve">BELLI COPPA DI MONTAGNA                 </t>
  </si>
  <si>
    <t>S/RENDENA LUGANEGA TIPICA TRENTINA STAG.</t>
  </si>
  <si>
    <t xml:space="preserve">SALAME IL GOLFETTA                      </t>
  </si>
  <si>
    <t xml:space="preserve">MORTADELLA FAVOLA IN COTENNA SV         </t>
  </si>
  <si>
    <t xml:space="preserve">GARDANI PROSC.COTTO NAZIONALE PREMIUM   </t>
  </si>
  <si>
    <t xml:space="preserve">S/RENDENA SPECK TRENTINO 6MESI          </t>
  </si>
  <si>
    <t xml:space="preserve">TAGLI DI LAVORAZIONE SALAMI             </t>
  </si>
  <si>
    <t xml:space="preserve">TAGLI DI LAVORAZIONE PANCETTE E LARDO   </t>
  </si>
  <si>
    <t xml:space="preserve">TAGLI DI LAVOR.BRESAOLE,COPPE,CARN.CRUD </t>
  </si>
  <si>
    <t xml:space="preserve">TAGLI DI LAVORAZ. SPECIALITA' COTTE     </t>
  </si>
  <si>
    <t xml:space="preserve">TAGLI DI COTECHINO E LUCANICHE          </t>
  </si>
  <si>
    <t xml:space="preserve">SIEBENFORCHER M. PROSCIUTTO RUSTICO     </t>
  </si>
  <si>
    <t xml:space="preserve">SIEBENFORCHER M. KAMINWURST             </t>
  </si>
  <si>
    <t xml:space="preserve">RECLA PROSCIUTTO PRAGA                  </t>
  </si>
  <si>
    <t xml:space="preserve">PROSC.CRUDO NOSTR.SOAVE                 </t>
  </si>
  <si>
    <t xml:space="preserve">BELLI SPECK COTTO                       </t>
  </si>
  <si>
    <t xml:space="preserve">BELLI PROSCIUTTO CAMPAGNOLO             </t>
  </si>
  <si>
    <t xml:space="preserve">SPECK COTTO SENZA COTENNA               </t>
  </si>
  <si>
    <t xml:space="preserve">PROSCIUTTO DI PARMA 24 MESI DOP         </t>
  </si>
  <si>
    <t xml:space="preserve">PANCETTA STAGIONATA ARROTOLATA          </t>
  </si>
  <si>
    <t xml:space="preserve">SALSICCIA PICCANTE 1/2 SV BASTONE       </t>
  </si>
  <si>
    <t xml:space="preserve">SOPRESSA VENETA DOLCE                   </t>
  </si>
  <si>
    <t xml:space="preserve">SOPRESSA VENETA C/AGLIO                 </t>
  </si>
  <si>
    <t xml:space="preserve">TRENTIN SALAME NOSTRANO DOLCE           </t>
  </si>
  <si>
    <t xml:space="preserve">LUGANEGA STAGIONATA                     </t>
  </si>
  <si>
    <t xml:space="preserve">LUGANEGA STAGIONATA PICCANTE            </t>
  </si>
  <si>
    <t xml:space="preserve">PINE' PROSCIUTTO COTTO A/Q FIL.TRENTINA </t>
  </si>
  <si>
    <t xml:space="preserve">TRENTIN PANCETTA ARROTOLATA CON PEPE    </t>
  </si>
  <si>
    <t xml:space="preserve">TRENTIN SALAME NOSTRANO C/AGLIO         </t>
  </si>
  <si>
    <t xml:space="preserve">PANCETTA PIACENTINA DOP                 </t>
  </si>
  <si>
    <t xml:space="preserve">BELLI BRESAOLA DI MONTAGNA              </t>
  </si>
  <si>
    <t xml:space="preserve">HANDL PANCETTA AFF. DOPPIA IGP          </t>
  </si>
  <si>
    <t xml:space="preserve">CASA MODENA MORTADELLA C/PISTACCHIO     </t>
  </si>
  <si>
    <t xml:space="preserve">PFITSCHER SPECK 8 MESI 1/1              </t>
  </si>
  <si>
    <t xml:space="preserve">GENGA GRANPANCIOTTO FRASASSI            </t>
  </si>
  <si>
    <t xml:space="preserve">GENGA LONZINO MAIALE KG.1,5 CA          </t>
  </si>
  <si>
    <t xml:space="preserve">KOMETA PROSCIUTTO COTTO A/Q             </t>
  </si>
  <si>
    <t xml:space="preserve">KOMETA PETTO DI TACCHINO AL FORNO       </t>
  </si>
  <si>
    <t xml:space="preserve">KOMETA PETTO DI POLLO AL FORNO          </t>
  </si>
  <si>
    <t xml:space="preserve">GARDANI GUANCIALE INTERO STAGIONATO     </t>
  </si>
  <si>
    <t xml:space="preserve">MEGGIO SPECK                            </t>
  </si>
  <si>
    <t xml:space="preserve">MEGGIO PORCHETTA                        </t>
  </si>
  <si>
    <t xml:space="preserve">SIMONINI SPECK COTTO 1/2 SV             </t>
  </si>
  <si>
    <t xml:space="preserve">SIMONINI SPECK 1/2 SV                   </t>
  </si>
  <si>
    <t xml:space="preserve">SIMONINI PANCETTA AFFUMICATA            </t>
  </si>
  <si>
    <t xml:space="preserve">SIMONINI PANCETTA STUFATA 1/2 SV        </t>
  </si>
  <si>
    <t xml:space="preserve">SIMONINI PORCHETTA ARROSTO 1/2 SV       </t>
  </si>
  <si>
    <t xml:space="preserve">SIMONINI LUCANICA STAGIONATA            </t>
  </si>
  <si>
    <t xml:space="preserve">CAPPELLETTI PORCHETTA                   </t>
  </si>
  <si>
    <t xml:space="preserve">CAPPELLETTI PROSCIUTTO COTTO CIMBRO     </t>
  </si>
  <si>
    <t xml:space="preserve">CAPPELLETTI SALAME MONTANARO            </t>
  </si>
  <si>
    <t xml:space="preserve">CAPPELLETTI SOPRESSA                    </t>
  </si>
  <si>
    <t xml:space="preserve">CAPPELLETTI SPECK COTTO                 </t>
  </si>
  <si>
    <t xml:space="preserve">CAPPELLETTI GUANCIALE AFFUMICATO        </t>
  </si>
  <si>
    <t xml:space="preserve">CAPPELLETTI LUCANICA STAGIONATA         </t>
  </si>
  <si>
    <t xml:space="preserve">CAPPELLETTI SPECK SQUADRATO             </t>
  </si>
  <si>
    <t xml:space="preserve">CAPPELLETTI PANCETTA AFFUMICATA         </t>
  </si>
  <si>
    <t xml:space="preserve">CAPPELLETTI PANCETTA STUFATA            </t>
  </si>
  <si>
    <t xml:space="preserve">TROIER CARNE SALMISTRATA 1/2 SV         </t>
  </si>
  <si>
    <t xml:space="preserve">TROIER SPECK 1/2 SV                     </t>
  </si>
  <si>
    <t xml:space="preserve">TROIER PORCHETTA 1/2 SV                 </t>
  </si>
  <si>
    <t xml:space="preserve">TROIER PANCETTA STUFATA                 </t>
  </si>
  <si>
    <t xml:space="preserve">TROIER PANCETTA AFFUMICATA 1/2 SV       </t>
  </si>
  <si>
    <t xml:space="preserve">TROIER LUCANICA STAGIONATA              </t>
  </si>
  <si>
    <t xml:space="preserve">WINDEGGER TIROLER SCHINKEN              </t>
  </si>
  <si>
    <t xml:space="preserve">WINDEGGER BAUERNSCHINKEN                </t>
  </si>
  <si>
    <t xml:space="preserve">WINDEGGER PANCETTA AFF. 1/2 SV          </t>
  </si>
  <si>
    <t xml:space="preserve">WINDEGGER HAUS SALAMI                   </t>
  </si>
  <si>
    <t xml:space="preserve">WINDEGGER SPECK IGP                     </t>
  </si>
  <si>
    <t xml:space="preserve">WINDEGGER KAMINWURZEN G60CA             </t>
  </si>
  <si>
    <t xml:space="preserve">BENEDETTI SOPRESSA CON AGLIO            </t>
  </si>
  <si>
    <t xml:space="preserve">BENEDETTI COPPA ALL'AMARONE             </t>
  </si>
  <si>
    <t xml:space="preserve">BENEDETTI GUANCIALE AFFUMICATO          </t>
  </si>
  <si>
    <t xml:space="preserve">BENEDETTI PANCETTA AFF.ERBE             </t>
  </si>
  <si>
    <t xml:space="preserve">BENEDETTI SPECK DELLO SCHIOPPO          </t>
  </si>
  <si>
    <t xml:space="preserve">BENEDETTI COTTO ALLA BRACE              </t>
  </si>
  <si>
    <t xml:space="preserve">BENEDETTI PORCHETTA ALLE ERBE           </t>
  </si>
  <si>
    <t xml:space="preserve">FELICETTI LUGANEGA TN PS SFUSA          </t>
  </si>
  <si>
    <t xml:space="preserve">FELICETTI SPECK COTTO TYROLO            </t>
  </si>
  <si>
    <t xml:space="preserve">FELICETTI SPECK                         </t>
  </si>
  <si>
    <t xml:space="preserve">FELICETTI PANCETTA AFFUMICATA 1/2 SV    </t>
  </si>
  <si>
    <t xml:space="preserve">MARCHIORI PANCETTA STUFATA 1/2 SV       </t>
  </si>
  <si>
    <t xml:space="preserve">MARCHIORI PANCETTA AFFUMICATA 1/2 SV    </t>
  </si>
  <si>
    <t xml:space="preserve">MARCHIORI COPPA 1/2 SV                  </t>
  </si>
  <si>
    <t xml:space="preserve">MARCHIORI SPECK NAZIONALE               </t>
  </si>
  <si>
    <t xml:space="preserve">FELICETTI  SALAME TRENTINO              </t>
  </si>
  <si>
    <t xml:space="preserve">MARCHIORI SALAME NOSTRANO               </t>
  </si>
  <si>
    <t xml:space="preserve">MARCHIORI LUCANICA STAGIONATA           </t>
  </si>
  <si>
    <t xml:space="preserve">CIS CARNE SALADA 3,5KG CA               </t>
  </si>
  <si>
    <t xml:space="preserve">CIS PANCETTA AFFUMICATA                 </t>
  </si>
  <si>
    <t xml:space="preserve">CIS PANCETTA STUFATA                    </t>
  </si>
  <si>
    <t xml:space="preserve">CIS LUGANEGA TRENTINA                   </t>
  </si>
  <si>
    <t xml:space="preserve">BALLARDINI SALAME NOSTRANO              </t>
  </si>
  <si>
    <t xml:space="preserve">BALLARDINI PANCETTA AFFUMICATA          </t>
  </si>
  <si>
    <t xml:space="preserve">BALLARDINI CARNE SALADA 1/2 SV          </t>
  </si>
  <si>
    <t xml:space="preserve">BALLARDINI LUGANEGA                     </t>
  </si>
  <si>
    <t xml:space="preserve">MEGGIO BRESAOLA                         </t>
  </si>
  <si>
    <t xml:space="preserve">CASA MODENA MORTADELLA IGP              </t>
  </si>
  <si>
    <t xml:space="preserve">LEVONI SALAME UNGHERESE                 </t>
  </si>
  <si>
    <t xml:space="preserve">LEVONI SALAME FINO C/AGLIO              </t>
  </si>
  <si>
    <t xml:space="preserve">COPPA STAGIONATA PELATA 1/2 SV          </t>
  </si>
  <si>
    <t xml:space="preserve">PANCETTA COPPATA 1/2 SV                 </t>
  </si>
  <si>
    <t xml:space="preserve">SALAME FELINO IGP                       </t>
  </si>
  <si>
    <t xml:space="preserve">SIEBENFORCHER KAMINWURST                </t>
  </si>
  <si>
    <t xml:space="preserve">LEVONI SCHIACCIATA PICCANTE             </t>
  </si>
  <si>
    <t>SIEBENFORCHER PROSC.DI CAMPAGNA S/C 1/2S</t>
  </si>
  <si>
    <t xml:space="preserve">SIEBENFORCHER MERANERSCHINKEN           </t>
  </si>
  <si>
    <t xml:space="preserve">PROSCIUTTO CRUDO DI MONTE               </t>
  </si>
  <si>
    <t xml:space="preserve">PROSCIUTTO DI PARMA DOP                 </t>
  </si>
  <si>
    <t xml:space="preserve">PROSCIUTTO S.DANIELE DOP                </t>
  </si>
  <si>
    <t xml:space="preserve">SENFTER SPECK A/A S.C. IGP              </t>
  </si>
  <si>
    <t xml:space="preserve">SPECK STAGIONATO 5 MESI SV              </t>
  </si>
  <si>
    <t xml:space="preserve">FERRARINI PROSC.COTTO A/QUALITA'        </t>
  </si>
  <si>
    <t xml:space="preserve">SENFTER PROSCIUTTO PRAGA                </t>
  </si>
  <si>
    <t xml:space="preserve">SIEBENFORCHER PROSCIUTTO PRAGA          </t>
  </si>
  <si>
    <t xml:space="preserve">SIEBENFORCHER LYONER                    </t>
  </si>
  <si>
    <t xml:space="preserve">SIEBENFORCHER LYONER PEPERONI           </t>
  </si>
  <si>
    <t xml:space="preserve">SIEBENFORCHER KALBSKOPF                 </t>
  </si>
  <si>
    <t xml:space="preserve">SIEBENFORCHER LEBERKASE                 </t>
  </si>
  <si>
    <t xml:space="preserve">SIEBENFORCHER BRAUNSCHWEIGER            </t>
  </si>
  <si>
    <t xml:space="preserve">PORCHETTA ARROSTO                       </t>
  </si>
  <si>
    <t xml:space="preserve">LEVONI SALAMINO MIGNON                  </t>
  </si>
  <si>
    <t xml:space="preserve">ROVAGNATI GRAN BISCOTTO                 </t>
  </si>
  <si>
    <t>56583</t>
  </si>
  <si>
    <t>GARDANI PROSC.NAZIONALE DON CAMILLO</t>
  </si>
  <si>
    <t>ALPEN SPECK SQUADRATO SV</t>
  </si>
  <si>
    <t>PROSCIUTTO COTTO ALTA QUALITA'</t>
  </si>
  <si>
    <t>GARDANI PROSCIUTTO ARROSTO ALLE ERBE</t>
  </si>
  <si>
    <t>C/MODENA COTTO TENERONE</t>
  </si>
  <si>
    <t>SALAME UNGHERESE</t>
  </si>
  <si>
    <t>SALAME FINOCCHIONA IGP</t>
  </si>
  <si>
    <t>BRESAOLA DI EQUINO 1/2 SV</t>
  </si>
  <si>
    <t>aggiornato al 03/10/24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</si>
</sst>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</font>
    <font>
      <b/>
      <strike/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1" fillId="0" borderId="1" xfId="0" quotePrefix="1" applyFont="1" applyBorder="1" applyAlignment="1" applyProtection="1">
      <alignment horizontal="center" vertical="center" wrapText="1"/>
      <protection locked="0"/>
    </xf>
    <xf numFmtId="0" fontId="1" fillId="0" borderId="1" xfId="0" quotePrefix="1" applyFont="1" applyBorder="1" applyProtection="1">
      <protection locked="0"/>
    </xf>
    <xf numFmtId="0" fontId="2" fillId="0" borderId="4" xfId="0" applyFont="1" applyBorder="1"/>
    <xf numFmtId="0" fontId="2" fillId="0" borderId="5" xfId="0" applyFont="1" applyBorder="1" applyAlignment="1">
      <alignment vertical="center"/>
    </xf>
    <xf numFmtId="0" fontId="0" fillId="0" borderId="6" xfId="0" applyBorder="1"/>
    <xf numFmtId="0" fontId="0" fillId="0" borderId="7" xfId="0" applyBorder="1" applyAlignment="1">
      <alignment vertical="center"/>
    </xf>
    <xf numFmtId="0" fontId="2" fillId="0" borderId="10" xfId="0" applyFont="1" applyBorder="1"/>
    <xf numFmtId="0" fontId="0" fillId="0" borderId="11" xfId="0" applyBorder="1"/>
    <xf numFmtId="0" fontId="5" fillId="3" borderId="1" xfId="0" applyFont="1" applyFill="1" applyBorder="1" applyAlignment="1">
      <alignment wrapText="1"/>
    </xf>
    <xf numFmtId="164" fontId="0" fillId="0" borderId="0" xfId="0" applyNumberFormat="1"/>
    <xf numFmtId="0" fontId="1" fillId="2" borderId="8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/>
    <xf numFmtId="0" fontId="2" fillId="0" borderId="5" xfId="0" applyFont="1" applyFill="1" applyBorder="1"/>
    <xf numFmtId="49" fontId="6" fillId="0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49" fontId="4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>
      <alignment vertical="center"/>
    </xf>
    <xf numFmtId="49" fontId="4" fillId="0" borderId="16" xfId="0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/>
    <xf numFmtId="49" fontId="6" fillId="0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2" fillId="0" borderId="10" xfId="0" applyFont="1" applyFill="1" applyBorder="1"/>
    <xf numFmtId="0" fontId="0" fillId="0" borderId="11" xfId="0" applyFill="1" applyBorder="1" applyAlignment="1">
      <alignment vertical="center"/>
    </xf>
    <xf numFmtId="49" fontId="4" fillId="0" borderId="14" xfId="0" quotePrefix="1" applyNumberFormat="1" applyFont="1" applyFill="1" applyBorder="1" applyAlignment="1" applyProtection="1">
      <alignment horizontal="center" vertical="center" wrapText="1"/>
      <protection locked="0"/>
    </xf>
    <xf numFmtId="49" fontId="6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e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workbookViewId="0">
      <selection activeCell="D6" sqref="D6"/>
    </sheetView>
  </sheetViews>
  <sheetFormatPr defaultColWidth="20.28515625" defaultRowHeight="15" x14ac:dyDescent="0.25"/>
  <cols>
    <col min="1" max="1" width="7" bestFit="1" customWidth="1"/>
    <col min="2" max="2" width="23.7109375" style="3" customWidth="1"/>
    <col min="3" max="3" width="8.85546875" style="3" customWidth="1"/>
    <col min="4" max="4" width="24.28515625" style="3" bestFit="1" customWidth="1"/>
    <col min="5" max="5" width="10" style="3" customWidth="1"/>
    <col min="6" max="6" width="20.28515625" style="3"/>
    <col min="7" max="7" width="12.42578125" customWidth="1"/>
    <col min="9" max="9" width="12.28515625" customWidth="1"/>
    <col min="11" max="11" width="10.5703125" customWidth="1"/>
    <col min="13" max="13" width="9.28515625" customWidth="1"/>
    <col min="15" max="15" width="10.5703125" customWidth="1"/>
  </cols>
  <sheetData>
    <row r="1" spans="1:16" s="5" customFormat="1" ht="29.25" thickBot="1" x14ac:dyDescent="0.5">
      <c r="B1" s="62" t="s">
        <v>371</v>
      </c>
      <c r="C1" s="6" t="s">
        <v>177</v>
      </c>
      <c r="D1" s="6"/>
      <c r="E1" s="6"/>
      <c r="F1" s="6"/>
      <c r="G1" s="7"/>
      <c r="H1" s="7"/>
      <c r="I1" s="7"/>
      <c r="J1" s="7"/>
      <c r="K1" s="6"/>
      <c r="L1" s="6"/>
      <c r="M1" s="7"/>
      <c r="N1" s="7"/>
      <c r="O1" s="7"/>
      <c r="P1" s="7"/>
    </row>
    <row r="2" spans="1:16" s="2" customFormat="1" ht="15.75" thickBot="1" x14ac:dyDescent="0.3">
      <c r="A2" s="21">
        <v>120205</v>
      </c>
      <c r="B2" s="22"/>
      <c r="C2" s="21">
        <v>120227</v>
      </c>
      <c r="D2" s="22"/>
      <c r="E2" s="21">
        <v>120228</v>
      </c>
      <c r="F2" s="25"/>
      <c r="G2" s="52">
        <v>424002</v>
      </c>
      <c r="H2" s="53"/>
      <c r="I2" s="58">
        <v>424003</v>
      </c>
      <c r="J2" s="59"/>
      <c r="K2" s="19">
        <v>424004</v>
      </c>
      <c r="L2" s="19"/>
      <c r="M2" s="52">
        <v>424005</v>
      </c>
      <c r="N2" s="53"/>
      <c r="O2" s="18">
        <v>424006</v>
      </c>
      <c r="P2" s="20"/>
    </row>
    <row r="3" spans="1:16" s="1" customFormat="1" ht="60" customHeight="1" thickBot="1" x14ac:dyDescent="0.3">
      <c r="A3" s="26" t="s">
        <v>1</v>
      </c>
      <c r="B3" s="27"/>
      <c r="C3" s="26" t="s">
        <v>2</v>
      </c>
      <c r="D3" s="27"/>
      <c r="E3" s="26" t="s">
        <v>0</v>
      </c>
      <c r="F3" s="50"/>
      <c r="G3" s="54" t="s">
        <v>3</v>
      </c>
      <c r="H3" s="57"/>
      <c r="I3" s="23" t="s">
        <v>4</v>
      </c>
      <c r="J3" s="24"/>
      <c r="K3" s="60" t="s">
        <v>5</v>
      </c>
      <c r="L3" s="60"/>
      <c r="M3" s="21" t="s">
        <v>6</v>
      </c>
      <c r="N3" s="22"/>
      <c r="O3" s="60" t="s">
        <v>7</v>
      </c>
      <c r="P3" s="61"/>
    </row>
    <row r="4" spans="1:16" s="4" customFormat="1" ht="22.5" x14ac:dyDescent="0.2">
      <c r="A4" s="28">
        <v>7059</v>
      </c>
      <c r="B4" s="29" t="s">
        <v>8</v>
      </c>
      <c r="C4" s="40">
        <v>417145</v>
      </c>
      <c r="D4" s="48" t="s">
        <v>15</v>
      </c>
      <c r="E4" s="28">
        <v>183437</v>
      </c>
      <c r="F4" s="48" t="s">
        <v>30</v>
      </c>
      <c r="G4" s="30" t="s">
        <v>362</v>
      </c>
      <c r="H4" s="38" t="s">
        <v>50</v>
      </c>
      <c r="I4" s="30">
        <v>544521</v>
      </c>
      <c r="J4" s="38" t="s">
        <v>79</v>
      </c>
      <c r="K4" s="28">
        <v>182814</v>
      </c>
      <c r="L4" s="48" t="s">
        <v>108</v>
      </c>
      <c r="M4" s="30">
        <v>528576</v>
      </c>
      <c r="N4" s="38" t="s">
        <v>123</v>
      </c>
      <c r="O4" s="28">
        <v>543906</v>
      </c>
      <c r="P4" s="29" t="s">
        <v>141</v>
      </c>
    </row>
    <row r="5" spans="1:16" s="4" customFormat="1" ht="22.5" x14ac:dyDescent="0.2">
      <c r="A5" s="30">
        <v>7068</v>
      </c>
      <c r="B5" s="31" t="s">
        <v>9</v>
      </c>
      <c r="C5" s="41">
        <v>7142</v>
      </c>
      <c r="D5" s="38" t="s">
        <v>16</v>
      </c>
      <c r="E5" s="30">
        <v>85204</v>
      </c>
      <c r="F5" s="38" t="s">
        <v>31</v>
      </c>
      <c r="G5" s="30">
        <v>407865</v>
      </c>
      <c r="H5" s="38" t="s">
        <v>52</v>
      </c>
      <c r="I5" s="30">
        <v>138097</v>
      </c>
      <c r="J5" s="38" t="s">
        <v>80</v>
      </c>
      <c r="K5" s="30">
        <v>208347</v>
      </c>
      <c r="L5" s="38" t="s">
        <v>109</v>
      </c>
      <c r="M5" s="30">
        <v>558295</v>
      </c>
      <c r="N5" s="38" t="s">
        <v>124</v>
      </c>
      <c r="O5" s="30">
        <v>360431</v>
      </c>
      <c r="P5" s="31" t="s">
        <v>142</v>
      </c>
    </row>
    <row r="6" spans="1:16" s="4" customFormat="1" ht="22.5" x14ac:dyDescent="0.2">
      <c r="A6" s="30">
        <v>7031</v>
      </c>
      <c r="B6" s="31" t="s">
        <v>10</v>
      </c>
      <c r="C6" s="41">
        <v>535226</v>
      </c>
      <c r="D6" s="38" t="s">
        <v>17</v>
      </c>
      <c r="E6" s="30">
        <v>7321</v>
      </c>
      <c r="F6" s="38" t="s">
        <v>32</v>
      </c>
      <c r="G6" s="30">
        <v>66823</v>
      </c>
      <c r="H6" s="38" t="s">
        <v>53</v>
      </c>
      <c r="I6" s="30">
        <v>303991</v>
      </c>
      <c r="J6" s="38" t="s">
        <v>81</v>
      </c>
      <c r="K6" s="30">
        <v>350734</v>
      </c>
      <c r="L6" s="38" t="s">
        <v>110</v>
      </c>
      <c r="M6" s="30">
        <v>270179</v>
      </c>
      <c r="N6" s="38" t="s">
        <v>125</v>
      </c>
      <c r="O6" s="30">
        <v>299009</v>
      </c>
      <c r="P6" s="31" t="s">
        <v>143</v>
      </c>
    </row>
    <row r="7" spans="1:16" s="4" customFormat="1" ht="22.5" x14ac:dyDescent="0.2">
      <c r="A7" s="30">
        <v>470107</v>
      </c>
      <c r="B7" s="31" t="s">
        <v>11</v>
      </c>
      <c r="C7" s="41">
        <v>306770</v>
      </c>
      <c r="D7" s="38" t="s">
        <v>19</v>
      </c>
      <c r="E7" s="30">
        <v>7365</v>
      </c>
      <c r="F7" s="38" t="s">
        <v>33</v>
      </c>
      <c r="G7" s="30">
        <v>302850</v>
      </c>
      <c r="H7" s="38" t="s">
        <v>54</v>
      </c>
      <c r="I7" s="30">
        <v>61700</v>
      </c>
      <c r="J7" s="38" t="s">
        <v>82</v>
      </c>
      <c r="K7" s="30">
        <v>57749</v>
      </c>
      <c r="L7" s="38" t="s">
        <v>111</v>
      </c>
      <c r="M7" s="30">
        <v>270177</v>
      </c>
      <c r="N7" s="38" t="s">
        <v>126</v>
      </c>
      <c r="O7" s="30">
        <v>443023</v>
      </c>
      <c r="P7" s="31" t="s">
        <v>144</v>
      </c>
    </row>
    <row r="8" spans="1:16" s="4" customFormat="1" ht="22.5" x14ac:dyDescent="0.2">
      <c r="A8" s="30">
        <v>261077</v>
      </c>
      <c r="B8" s="31" t="s">
        <v>12</v>
      </c>
      <c r="C8" s="41">
        <v>545133</v>
      </c>
      <c r="D8" s="38" t="s">
        <v>20</v>
      </c>
      <c r="E8" s="30">
        <v>519869</v>
      </c>
      <c r="F8" s="38" t="s">
        <v>34</v>
      </c>
      <c r="G8" s="30">
        <v>56585</v>
      </c>
      <c r="H8" s="38" t="s">
        <v>55</v>
      </c>
      <c r="I8" s="30">
        <v>105105</v>
      </c>
      <c r="J8" s="38" t="s">
        <v>83</v>
      </c>
      <c r="K8" s="30">
        <v>546699</v>
      </c>
      <c r="L8" s="38" t="s">
        <v>112</v>
      </c>
      <c r="M8" s="30">
        <v>112654</v>
      </c>
      <c r="N8" s="38" t="s">
        <v>127</v>
      </c>
      <c r="O8" s="30">
        <v>7835</v>
      </c>
      <c r="P8" s="31" t="s">
        <v>145</v>
      </c>
    </row>
    <row r="9" spans="1:16" s="4" customFormat="1" ht="22.5" x14ac:dyDescent="0.2">
      <c r="A9" s="30">
        <v>438981</v>
      </c>
      <c r="B9" s="31" t="s">
        <v>14</v>
      </c>
      <c r="C9" s="41">
        <v>544956</v>
      </c>
      <c r="D9" s="38" t="s">
        <v>21</v>
      </c>
      <c r="E9" s="30">
        <v>436794</v>
      </c>
      <c r="F9" s="38" t="s">
        <v>35</v>
      </c>
      <c r="G9" s="30">
        <v>122682</v>
      </c>
      <c r="H9" s="38" t="s">
        <v>56</v>
      </c>
      <c r="I9" s="30">
        <v>306773</v>
      </c>
      <c r="J9" s="38" t="s">
        <v>84</v>
      </c>
      <c r="K9" s="30">
        <v>364591</v>
      </c>
      <c r="L9" s="38" t="s">
        <v>114</v>
      </c>
      <c r="M9" s="30">
        <v>7445</v>
      </c>
      <c r="N9" s="38" t="s">
        <v>128</v>
      </c>
      <c r="O9" s="30">
        <v>7555</v>
      </c>
      <c r="P9" s="31" t="s">
        <v>147</v>
      </c>
    </row>
    <row r="10" spans="1:16" s="4" customFormat="1" ht="22.5" x14ac:dyDescent="0.2">
      <c r="A10" s="30">
        <v>524081</v>
      </c>
      <c r="B10" s="31" t="s">
        <v>363</v>
      </c>
      <c r="C10" s="41">
        <v>545861</v>
      </c>
      <c r="D10" s="38" t="s">
        <v>23</v>
      </c>
      <c r="E10" s="30">
        <v>416896</v>
      </c>
      <c r="F10" s="38" t="s">
        <v>36</v>
      </c>
      <c r="G10" s="30">
        <v>270251</v>
      </c>
      <c r="H10" s="38" t="s">
        <v>58</v>
      </c>
      <c r="I10" s="30">
        <v>306772</v>
      </c>
      <c r="J10" s="38" t="s">
        <v>85</v>
      </c>
      <c r="K10" s="30">
        <v>546408</v>
      </c>
      <c r="L10" s="38" t="s">
        <v>115</v>
      </c>
      <c r="M10" s="30">
        <v>412953</v>
      </c>
      <c r="N10" s="38" t="s">
        <v>129</v>
      </c>
      <c r="O10" s="30">
        <v>544957</v>
      </c>
      <c r="P10" s="31" t="s">
        <v>149</v>
      </c>
    </row>
    <row r="11" spans="1:16" s="4" customFormat="1" ht="22.5" x14ac:dyDescent="0.2">
      <c r="A11" s="32"/>
      <c r="B11" s="36"/>
      <c r="C11" s="41">
        <v>544981</v>
      </c>
      <c r="D11" s="38" t="s">
        <v>24</v>
      </c>
      <c r="E11" s="30">
        <v>7363</v>
      </c>
      <c r="F11" s="38" t="s">
        <v>37</v>
      </c>
      <c r="G11" s="30">
        <v>118905</v>
      </c>
      <c r="H11" s="38" t="s">
        <v>59</v>
      </c>
      <c r="I11" s="30">
        <v>544983</v>
      </c>
      <c r="J11" s="38" t="s">
        <v>86</v>
      </c>
      <c r="K11" s="30">
        <v>547325</v>
      </c>
      <c r="L11" s="38" t="s">
        <v>116</v>
      </c>
      <c r="M11" s="30">
        <v>7437</v>
      </c>
      <c r="N11" s="38" t="s">
        <v>131</v>
      </c>
      <c r="O11" s="30">
        <v>544974</v>
      </c>
      <c r="P11" s="31" t="s">
        <v>150</v>
      </c>
    </row>
    <row r="12" spans="1:16" s="4" customFormat="1" ht="22.5" x14ac:dyDescent="0.2">
      <c r="A12" s="32"/>
      <c r="B12" s="36"/>
      <c r="C12" s="41">
        <v>544963</v>
      </c>
      <c r="D12" s="38" t="s">
        <v>26</v>
      </c>
      <c r="E12" s="30">
        <v>69478</v>
      </c>
      <c r="F12" s="38" t="s">
        <v>42</v>
      </c>
      <c r="G12" s="30">
        <v>61702</v>
      </c>
      <c r="H12" s="38" t="s">
        <v>60</v>
      </c>
      <c r="I12" s="30">
        <v>545859</v>
      </c>
      <c r="J12" s="38" t="s">
        <v>87</v>
      </c>
      <c r="K12" s="30">
        <v>524564</v>
      </c>
      <c r="L12" s="38" t="s">
        <v>117</v>
      </c>
      <c r="M12" s="30">
        <v>160739</v>
      </c>
      <c r="N12" s="38" t="s">
        <v>132</v>
      </c>
      <c r="O12" s="30">
        <v>441112</v>
      </c>
      <c r="P12" s="31" t="s">
        <v>151</v>
      </c>
    </row>
    <row r="13" spans="1:16" s="4" customFormat="1" ht="22.5" x14ac:dyDescent="0.2">
      <c r="A13" s="10"/>
      <c r="B13" s="11"/>
      <c r="C13" s="41">
        <v>545446</v>
      </c>
      <c r="D13" s="38" t="s">
        <v>27</v>
      </c>
      <c r="E13" s="30">
        <v>545130</v>
      </c>
      <c r="F13" s="38" t="s">
        <v>44</v>
      </c>
      <c r="G13" s="30">
        <v>505958</v>
      </c>
      <c r="H13" s="38" t="s">
        <v>63</v>
      </c>
      <c r="I13" s="30">
        <v>527070</v>
      </c>
      <c r="J13" s="38" t="s">
        <v>88</v>
      </c>
      <c r="K13" s="30">
        <v>213975</v>
      </c>
      <c r="L13" s="38" t="s">
        <v>119</v>
      </c>
      <c r="M13" s="30">
        <v>160735</v>
      </c>
      <c r="N13" s="38" t="s">
        <v>133</v>
      </c>
      <c r="O13" s="30">
        <v>7550</v>
      </c>
      <c r="P13" s="31" t="s">
        <v>152</v>
      </c>
    </row>
    <row r="14" spans="1:16" s="4" customFormat="1" ht="22.5" x14ac:dyDescent="0.2">
      <c r="A14" s="10"/>
      <c r="B14" s="11"/>
      <c r="C14" s="41">
        <v>545023</v>
      </c>
      <c r="D14" s="38" t="s">
        <v>29</v>
      </c>
      <c r="E14" s="30">
        <v>544975</v>
      </c>
      <c r="F14" s="38" t="s">
        <v>46</v>
      </c>
      <c r="G14" s="30">
        <v>281077</v>
      </c>
      <c r="H14" s="38" t="s">
        <v>66</v>
      </c>
      <c r="I14" s="30">
        <v>521178</v>
      </c>
      <c r="J14" s="38" t="s">
        <v>91</v>
      </c>
      <c r="K14" s="30">
        <v>545022</v>
      </c>
      <c r="L14" s="38" t="s">
        <v>120</v>
      </c>
      <c r="M14" s="30">
        <v>160882</v>
      </c>
      <c r="N14" s="38" t="s">
        <v>134</v>
      </c>
      <c r="O14" s="30">
        <v>544978</v>
      </c>
      <c r="P14" s="31" t="s">
        <v>154</v>
      </c>
    </row>
    <row r="15" spans="1:16" s="4" customFormat="1" ht="22.5" x14ac:dyDescent="0.2">
      <c r="A15" s="10"/>
      <c r="B15" s="11"/>
      <c r="C15" s="41">
        <v>562749</v>
      </c>
      <c r="D15" s="38" t="s">
        <v>364</v>
      </c>
      <c r="E15" s="30">
        <v>545129</v>
      </c>
      <c r="F15" s="38" t="s">
        <v>47</v>
      </c>
      <c r="G15" s="30">
        <v>544977</v>
      </c>
      <c r="H15" s="38" t="s">
        <v>67</v>
      </c>
      <c r="I15" s="30">
        <v>546411</v>
      </c>
      <c r="J15" s="38" t="s">
        <v>93</v>
      </c>
      <c r="K15" s="30">
        <v>545860</v>
      </c>
      <c r="L15" s="38" t="s">
        <v>121</v>
      </c>
      <c r="M15" s="30">
        <v>160732</v>
      </c>
      <c r="N15" s="38" t="s">
        <v>135</v>
      </c>
      <c r="O15" s="30">
        <v>544966</v>
      </c>
      <c r="P15" s="31" t="s">
        <v>155</v>
      </c>
    </row>
    <row r="16" spans="1:16" s="4" customFormat="1" ht="22.5" x14ac:dyDescent="0.2">
      <c r="A16" s="10"/>
      <c r="B16" s="11"/>
      <c r="C16" s="43"/>
      <c r="D16" s="49"/>
      <c r="E16" s="30">
        <v>441113</v>
      </c>
      <c r="F16" s="38" t="s">
        <v>48</v>
      </c>
      <c r="G16" s="30">
        <v>545442</v>
      </c>
      <c r="H16" s="38" t="s">
        <v>68</v>
      </c>
      <c r="I16" s="30">
        <v>545131</v>
      </c>
      <c r="J16" s="38" t="s">
        <v>94</v>
      </c>
      <c r="K16" s="30">
        <v>545443</v>
      </c>
      <c r="L16" s="38" t="s">
        <v>122</v>
      </c>
      <c r="M16" s="30">
        <v>7475</v>
      </c>
      <c r="N16" s="38" t="s">
        <v>137</v>
      </c>
      <c r="O16" s="30">
        <v>545024</v>
      </c>
      <c r="P16" s="31" t="s">
        <v>156</v>
      </c>
    </row>
    <row r="17" spans="1:16" s="4" customFormat="1" ht="22.5" x14ac:dyDescent="0.2">
      <c r="A17" s="10"/>
      <c r="B17" s="11"/>
      <c r="C17" s="42"/>
      <c r="D17" s="46"/>
      <c r="E17" s="30">
        <v>545447</v>
      </c>
      <c r="F17" s="38" t="s">
        <v>49</v>
      </c>
      <c r="G17" s="30">
        <v>503039</v>
      </c>
      <c r="H17" s="38" t="s">
        <v>69</v>
      </c>
      <c r="I17" s="30">
        <v>544982</v>
      </c>
      <c r="J17" s="38" t="s">
        <v>95</v>
      </c>
      <c r="K17" s="30">
        <v>560086</v>
      </c>
      <c r="L17" s="38" t="s">
        <v>370</v>
      </c>
      <c r="M17" s="30">
        <v>160904</v>
      </c>
      <c r="N17" s="38" t="s">
        <v>138</v>
      </c>
      <c r="O17" s="30">
        <v>545448</v>
      </c>
      <c r="P17" s="31" t="s">
        <v>157</v>
      </c>
    </row>
    <row r="18" spans="1:16" s="4" customFormat="1" ht="22.5" x14ac:dyDescent="0.2">
      <c r="A18" s="10"/>
      <c r="B18" s="11"/>
      <c r="C18" s="42"/>
      <c r="D18" s="46"/>
      <c r="E18" s="30">
        <v>560598</v>
      </c>
      <c r="F18" s="38" t="s">
        <v>365</v>
      </c>
      <c r="G18" s="30">
        <v>503038</v>
      </c>
      <c r="H18" s="38" t="s">
        <v>70</v>
      </c>
      <c r="I18" s="30">
        <v>545858</v>
      </c>
      <c r="J18" s="38" t="s">
        <v>96</v>
      </c>
      <c r="K18" s="32"/>
      <c r="L18" s="46"/>
      <c r="M18" s="30">
        <v>160902</v>
      </c>
      <c r="N18" s="38" t="s">
        <v>139</v>
      </c>
      <c r="O18" s="30">
        <v>544961</v>
      </c>
      <c r="P18" s="31" t="s">
        <v>158</v>
      </c>
    </row>
    <row r="19" spans="1:16" s="4" customFormat="1" ht="16.149999999999999" customHeight="1" x14ac:dyDescent="0.2">
      <c r="A19" s="10"/>
      <c r="B19" s="11"/>
      <c r="C19" s="42"/>
      <c r="D19" s="46"/>
      <c r="E19" s="30">
        <v>456056</v>
      </c>
      <c r="F19" s="38" t="s">
        <v>366</v>
      </c>
      <c r="G19" s="30">
        <v>546527</v>
      </c>
      <c r="H19" s="38" t="s">
        <v>71</v>
      </c>
      <c r="I19" s="30">
        <v>544965</v>
      </c>
      <c r="J19" s="38" t="s">
        <v>97</v>
      </c>
      <c r="K19" s="32"/>
      <c r="L19" s="46"/>
      <c r="M19" s="32"/>
      <c r="N19" s="46"/>
      <c r="O19" s="30">
        <v>69483</v>
      </c>
      <c r="P19" s="31" t="s">
        <v>38</v>
      </c>
    </row>
    <row r="20" spans="1:16" s="4" customFormat="1" ht="22.5" x14ac:dyDescent="0.2">
      <c r="A20" s="10"/>
      <c r="B20" s="11"/>
      <c r="C20" s="44"/>
      <c r="D20" s="39"/>
      <c r="E20" s="30">
        <v>283459</v>
      </c>
      <c r="F20" s="38" t="s">
        <v>367</v>
      </c>
      <c r="G20" s="30">
        <v>545864</v>
      </c>
      <c r="H20" s="38" t="s">
        <v>73</v>
      </c>
      <c r="I20" s="30">
        <v>545026</v>
      </c>
      <c r="J20" s="38" t="s">
        <v>98</v>
      </c>
      <c r="K20" s="30"/>
      <c r="L20" s="38"/>
      <c r="M20" s="32"/>
      <c r="N20" s="46"/>
      <c r="O20" s="32"/>
      <c r="P20" s="33"/>
    </row>
    <row r="21" spans="1:16" s="4" customFormat="1" ht="22.5" x14ac:dyDescent="0.2">
      <c r="A21" s="10"/>
      <c r="B21" s="11"/>
      <c r="C21" s="44"/>
      <c r="D21" s="39"/>
      <c r="E21" s="32"/>
      <c r="F21" s="46"/>
      <c r="G21" s="30">
        <v>520675</v>
      </c>
      <c r="H21" s="38" t="s">
        <v>75</v>
      </c>
      <c r="I21" s="30">
        <v>545444</v>
      </c>
      <c r="J21" s="38" t="s">
        <v>100</v>
      </c>
      <c r="K21" s="32"/>
      <c r="L21" s="46"/>
      <c r="M21" s="34"/>
      <c r="N21" s="49"/>
      <c r="O21" s="32"/>
      <c r="P21" s="33"/>
    </row>
    <row r="22" spans="1:16" s="4" customFormat="1" ht="15" customHeight="1" x14ac:dyDescent="0.2">
      <c r="A22" s="10"/>
      <c r="B22" s="11"/>
      <c r="C22" s="44"/>
      <c r="D22" s="39"/>
      <c r="E22" s="32"/>
      <c r="F22" s="46"/>
      <c r="G22" s="30">
        <v>503034</v>
      </c>
      <c r="H22" s="38" t="s">
        <v>78</v>
      </c>
      <c r="I22" s="30">
        <v>520674</v>
      </c>
      <c r="J22" s="38" t="s">
        <v>103</v>
      </c>
      <c r="K22" s="32"/>
      <c r="L22" s="46"/>
      <c r="M22" s="32"/>
      <c r="N22" s="46"/>
      <c r="O22" s="32"/>
      <c r="P22" s="33"/>
    </row>
    <row r="23" spans="1:16" s="4" customFormat="1" ht="22.5" x14ac:dyDescent="0.2">
      <c r="A23" s="10"/>
      <c r="B23" s="11"/>
      <c r="C23" s="44"/>
      <c r="D23" s="39"/>
      <c r="E23" s="32"/>
      <c r="F23" s="46"/>
      <c r="G23" s="30">
        <v>559923</v>
      </c>
      <c r="H23" s="38" t="s">
        <v>368</v>
      </c>
      <c r="I23" s="30">
        <v>544964</v>
      </c>
      <c r="J23" s="38" t="s">
        <v>104</v>
      </c>
      <c r="K23" s="32"/>
      <c r="L23" s="46"/>
      <c r="M23" s="32"/>
      <c r="N23" s="46"/>
      <c r="O23" s="32"/>
      <c r="P23" s="33"/>
    </row>
    <row r="24" spans="1:16" s="4" customFormat="1" ht="11.25" x14ac:dyDescent="0.2">
      <c r="A24" s="10"/>
      <c r="B24" s="11"/>
      <c r="C24" s="44"/>
      <c r="D24" s="39"/>
      <c r="E24" s="32"/>
      <c r="F24" s="46"/>
      <c r="G24" s="30">
        <v>562240</v>
      </c>
      <c r="H24" s="38" t="s">
        <v>369</v>
      </c>
      <c r="I24" s="30">
        <v>545025</v>
      </c>
      <c r="J24" s="38" t="s">
        <v>105</v>
      </c>
      <c r="K24" s="32"/>
      <c r="L24" s="46"/>
      <c r="M24" s="10"/>
      <c r="N24" s="14"/>
      <c r="O24" s="32"/>
      <c r="P24" s="33"/>
    </row>
    <row r="25" spans="1:16" s="4" customFormat="1" ht="22.5" x14ac:dyDescent="0.2">
      <c r="A25" s="10"/>
      <c r="B25" s="11"/>
      <c r="C25" s="44"/>
      <c r="D25" s="39"/>
      <c r="E25" s="32"/>
      <c r="F25" s="46"/>
      <c r="G25" s="34"/>
      <c r="H25" s="49"/>
      <c r="I25" s="30">
        <v>503029</v>
      </c>
      <c r="J25" s="38" t="s">
        <v>106</v>
      </c>
      <c r="K25" s="32"/>
      <c r="L25" s="46"/>
      <c r="M25" s="10"/>
      <c r="N25" s="14"/>
      <c r="O25" s="32"/>
      <c r="P25" s="33"/>
    </row>
    <row r="26" spans="1:16" s="4" customFormat="1" ht="22.5" x14ac:dyDescent="0.2">
      <c r="A26" s="10"/>
      <c r="B26" s="11"/>
      <c r="C26" s="44"/>
      <c r="D26" s="39"/>
      <c r="E26" s="35"/>
      <c r="F26" s="39"/>
      <c r="G26" s="32"/>
      <c r="H26" s="46"/>
      <c r="I26" s="30">
        <v>545445</v>
      </c>
      <c r="J26" s="38" t="s">
        <v>107</v>
      </c>
      <c r="K26" s="32"/>
      <c r="L26" s="46"/>
      <c r="M26" s="10"/>
      <c r="N26" s="14"/>
      <c r="O26" s="32"/>
      <c r="P26" s="33"/>
    </row>
    <row r="27" spans="1:16" s="4" customFormat="1" ht="11.25" x14ac:dyDescent="0.2">
      <c r="A27" s="10"/>
      <c r="B27" s="11"/>
      <c r="C27" s="44"/>
      <c r="D27" s="39"/>
      <c r="E27" s="35"/>
      <c r="F27" s="39"/>
      <c r="G27" s="34"/>
      <c r="H27" s="49"/>
      <c r="I27" s="32"/>
      <c r="J27" s="46"/>
      <c r="K27" s="32"/>
      <c r="L27" s="46"/>
      <c r="M27" s="10"/>
      <c r="N27" s="14"/>
      <c r="O27" s="32"/>
      <c r="P27" s="33"/>
    </row>
    <row r="28" spans="1:16" s="4" customFormat="1" ht="11.25" x14ac:dyDescent="0.2">
      <c r="A28" s="10"/>
      <c r="B28" s="11"/>
      <c r="C28" s="44"/>
      <c r="D28" s="39"/>
      <c r="E28" s="35"/>
      <c r="F28" s="39"/>
      <c r="G28" s="32"/>
      <c r="H28" s="46"/>
      <c r="I28" s="32"/>
      <c r="J28" s="46"/>
      <c r="K28" s="32"/>
      <c r="L28" s="46"/>
      <c r="M28" s="10"/>
      <c r="N28" s="14"/>
      <c r="O28" s="32"/>
      <c r="P28" s="33"/>
    </row>
    <row r="29" spans="1:16" s="4" customFormat="1" ht="11.25" x14ac:dyDescent="0.2">
      <c r="A29" s="10"/>
      <c r="B29" s="11"/>
      <c r="C29" s="44"/>
      <c r="D29" s="39"/>
      <c r="E29" s="35"/>
      <c r="F29" s="39"/>
      <c r="G29" s="34"/>
      <c r="H29" s="49"/>
      <c r="I29" s="32"/>
      <c r="J29" s="46"/>
      <c r="K29" s="32"/>
      <c r="L29" s="46"/>
      <c r="M29" s="10"/>
      <c r="N29" s="14"/>
      <c r="O29" s="32"/>
      <c r="P29" s="33"/>
    </row>
    <row r="30" spans="1:16" s="4" customFormat="1" ht="11.25" x14ac:dyDescent="0.2">
      <c r="A30" s="10"/>
      <c r="B30" s="11"/>
      <c r="C30" s="44"/>
      <c r="D30" s="39"/>
      <c r="E30" s="35"/>
      <c r="F30" s="39"/>
      <c r="G30" s="34"/>
      <c r="H30" s="49"/>
      <c r="I30" s="32"/>
      <c r="J30" s="46"/>
      <c r="K30" s="32"/>
      <c r="L30" s="46"/>
      <c r="M30" s="10"/>
      <c r="N30" s="14"/>
      <c r="O30" s="32"/>
      <c r="P30" s="33"/>
    </row>
    <row r="31" spans="1:16" s="4" customFormat="1" ht="11.25" x14ac:dyDescent="0.2">
      <c r="A31" s="10"/>
      <c r="B31" s="11"/>
      <c r="C31" s="44"/>
      <c r="D31" s="39"/>
      <c r="E31" s="35"/>
      <c r="F31" s="39"/>
      <c r="G31" s="32"/>
      <c r="H31" s="46"/>
      <c r="I31" s="32"/>
      <c r="J31" s="46"/>
      <c r="K31" s="32"/>
      <c r="L31" s="46"/>
      <c r="M31" s="10"/>
      <c r="N31" s="14"/>
      <c r="O31" s="32"/>
      <c r="P31" s="33"/>
    </row>
    <row r="32" spans="1:16" ht="15.75" thickBot="1" x14ac:dyDescent="0.3">
      <c r="A32" s="12"/>
      <c r="B32" s="13"/>
      <c r="C32" s="45"/>
      <c r="D32" s="47"/>
      <c r="E32" s="37"/>
      <c r="F32" s="47"/>
      <c r="G32" s="55"/>
      <c r="H32" s="51"/>
      <c r="I32" s="55"/>
      <c r="J32" s="51"/>
      <c r="K32" s="55"/>
      <c r="L32" s="51"/>
      <c r="M32" s="12"/>
      <c r="N32" s="15"/>
      <c r="O32" s="55"/>
      <c r="P32" s="56"/>
    </row>
  </sheetData>
  <mergeCells count="16">
    <mergeCell ref="A2:B2"/>
    <mergeCell ref="A3:B3"/>
    <mergeCell ref="C2:D2"/>
    <mergeCell ref="C3:D3"/>
    <mergeCell ref="E2:F2"/>
    <mergeCell ref="E3:F3"/>
    <mergeCell ref="G2:H2"/>
    <mergeCell ref="G3:H3"/>
    <mergeCell ref="I3:J3"/>
    <mergeCell ref="I2:J2"/>
    <mergeCell ref="K3:L3"/>
    <mergeCell ref="K2:L2"/>
    <mergeCell ref="M3:N3"/>
    <mergeCell ref="M2:N2"/>
    <mergeCell ref="O3:P3"/>
    <mergeCell ref="O2:P2"/>
  </mergeCells>
  <conditionalFormatting sqref="O19:P19">
    <cfRule type="duplicateValues" dxfId="5" priority="5"/>
  </conditionalFormatting>
  <conditionalFormatting sqref="C15:D15">
    <cfRule type="duplicateValues" dxfId="4" priority="4"/>
  </conditionalFormatting>
  <conditionalFormatting sqref="A10:B10">
    <cfRule type="duplicateValues" dxfId="3" priority="3"/>
  </conditionalFormatting>
  <conditionalFormatting sqref="G23:H24">
    <cfRule type="duplicateValues" dxfId="2" priority="2"/>
  </conditionalFormatting>
  <conditionalFormatting sqref="K17:L17">
    <cfRule type="duplicateValues" dxfId="1" priority="1"/>
  </conditionalFormatting>
  <conditionalFormatting sqref="A26:F32 A19:D25 A11:B18 K22:P32 A4:P4 A5:F6 I5:P8 A7:B9 I9:N9 C7:D14 G25:H25 G27:H27 G29:H30 I10:J26 G5:H22 K10:L16 C16:D16 K21:N21 K19:L20 M10:N18 O9:P18 E7:F20">
    <cfRule type="duplicateValues" dxfId="0" priority="15"/>
  </conditionalFormatting>
  <pageMargins left="0.17" right="0.17" top="0.17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outlinePr summaryBelow="0"/>
  </sheetPr>
  <dimension ref="A1:F170"/>
  <sheetViews>
    <sheetView workbookViewId="0">
      <selection activeCell="F2" sqref="F2:F170"/>
    </sheetView>
  </sheetViews>
  <sheetFormatPr defaultRowHeight="15" x14ac:dyDescent="0.25"/>
  <cols>
    <col min="1" max="1" width="16.85546875" bestFit="1" customWidth="1"/>
    <col min="2" max="2" width="43" bestFit="1" customWidth="1"/>
    <col min="3" max="3" width="12.7109375" customWidth="1"/>
    <col min="4" max="4" width="44.140625" bestFit="1" customWidth="1"/>
  </cols>
  <sheetData>
    <row r="1" spans="1:6" x14ac:dyDescent="0.25">
      <c r="A1" s="8" t="s">
        <v>178</v>
      </c>
      <c r="B1" t="s">
        <v>179</v>
      </c>
      <c r="C1" t="s">
        <v>180</v>
      </c>
      <c r="D1" t="s">
        <v>181</v>
      </c>
      <c r="E1" t="s">
        <v>182</v>
      </c>
    </row>
    <row r="2" spans="1:6" x14ac:dyDescent="0.25">
      <c r="A2" s="9">
        <v>120205</v>
      </c>
      <c r="B2" t="s">
        <v>183</v>
      </c>
      <c r="C2">
        <v>7059</v>
      </c>
      <c r="D2" t="s">
        <v>8</v>
      </c>
      <c r="E2" t="s">
        <v>184</v>
      </c>
      <c r="F2" t="str">
        <f>VLOOKUP($C2,Foglio1!$1:$1048576,3,FALSE)</f>
        <v xml:space="preserve">I  </v>
      </c>
    </row>
    <row r="3" spans="1:6" x14ac:dyDescent="0.25">
      <c r="A3" s="9">
        <v>120205</v>
      </c>
      <c r="B3" t="s">
        <v>183</v>
      </c>
      <c r="C3">
        <v>7068</v>
      </c>
      <c r="D3" t="s">
        <v>9</v>
      </c>
      <c r="E3" t="s">
        <v>184</v>
      </c>
      <c r="F3" t="str">
        <f>VLOOKUP($C3,Foglio1!$1:$1048576,3,FALSE)</f>
        <v xml:space="preserve">I  </v>
      </c>
    </row>
    <row r="4" spans="1:6" x14ac:dyDescent="0.25">
      <c r="A4" s="9">
        <v>120205</v>
      </c>
      <c r="B4" t="s">
        <v>183</v>
      </c>
      <c r="C4">
        <v>7031</v>
      </c>
      <c r="D4" t="s">
        <v>10</v>
      </c>
      <c r="E4" t="s">
        <v>184</v>
      </c>
      <c r="F4" t="str">
        <f>VLOOKUP($C4,Foglio1!$1:$1048576,3,FALSE)</f>
        <v xml:space="preserve">I  </v>
      </c>
    </row>
    <row r="5" spans="1:6" x14ac:dyDescent="0.25">
      <c r="A5" s="9">
        <v>120205</v>
      </c>
      <c r="B5" t="s">
        <v>183</v>
      </c>
      <c r="C5">
        <v>470107</v>
      </c>
      <c r="D5" t="s">
        <v>11</v>
      </c>
      <c r="E5" t="s">
        <v>184</v>
      </c>
      <c r="F5" t="str">
        <f>VLOOKUP($C5,Foglio1!$1:$1048576,3,FALSE)</f>
        <v xml:space="preserve">I  </v>
      </c>
    </row>
    <row r="6" spans="1:6" x14ac:dyDescent="0.25">
      <c r="A6" s="9">
        <v>120205</v>
      </c>
      <c r="B6" t="s">
        <v>183</v>
      </c>
      <c r="C6">
        <v>261077</v>
      </c>
      <c r="D6" t="s">
        <v>12</v>
      </c>
      <c r="E6" t="s">
        <v>184</v>
      </c>
      <c r="F6" t="str">
        <f>VLOOKUP($C6,Foglio1!$1:$1048576,3,FALSE)</f>
        <v xml:space="preserve">I  </v>
      </c>
    </row>
    <row r="7" spans="1:6" x14ac:dyDescent="0.25">
      <c r="A7" s="9">
        <v>120205</v>
      </c>
      <c r="B7" t="s">
        <v>183</v>
      </c>
      <c r="C7">
        <v>120205</v>
      </c>
      <c r="D7" t="s">
        <v>13</v>
      </c>
      <c r="E7" t="s">
        <v>184</v>
      </c>
      <c r="F7" t="str">
        <f>VLOOKUP($C7,Foglio1!$1:$1048576,3,FALSE)</f>
        <v xml:space="preserve">I  </v>
      </c>
    </row>
    <row r="8" spans="1:6" x14ac:dyDescent="0.25">
      <c r="A8" s="9">
        <v>120205</v>
      </c>
      <c r="B8" t="s">
        <v>183</v>
      </c>
      <c r="C8">
        <v>438981</v>
      </c>
      <c r="D8" t="s">
        <v>14</v>
      </c>
      <c r="E8" t="s">
        <v>184</v>
      </c>
      <c r="F8" t="str">
        <f>VLOOKUP($C8,Foglio1!$1:$1048576,3,FALSE)</f>
        <v xml:space="preserve">I  </v>
      </c>
    </row>
    <row r="9" spans="1:6" x14ac:dyDescent="0.25">
      <c r="A9" s="9">
        <v>120227</v>
      </c>
      <c r="B9" t="s">
        <v>2</v>
      </c>
      <c r="C9">
        <v>417145</v>
      </c>
      <c r="D9" t="s">
        <v>15</v>
      </c>
      <c r="E9" t="s">
        <v>184</v>
      </c>
      <c r="F9" t="str">
        <f>VLOOKUP($C9,Foglio1!$1:$1048576,3,FALSE)</f>
        <v xml:space="preserve">I  </v>
      </c>
    </row>
    <row r="10" spans="1:6" x14ac:dyDescent="0.25">
      <c r="A10" s="9">
        <v>120227</v>
      </c>
      <c r="B10" t="s">
        <v>2</v>
      </c>
      <c r="C10">
        <v>7142</v>
      </c>
      <c r="D10" t="s">
        <v>16</v>
      </c>
      <c r="E10" t="s">
        <v>184</v>
      </c>
      <c r="F10" t="str">
        <f>VLOOKUP($C10,Foglio1!$1:$1048576,3,FALSE)</f>
        <v xml:space="preserve">I  </v>
      </c>
    </row>
    <row r="11" spans="1:6" x14ac:dyDescent="0.25">
      <c r="A11" s="9">
        <v>120227</v>
      </c>
      <c r="B11" t="s">
        <v>2</v>
      </c>
      <c r="C11">
        <v>535226</v>
      </c>
      <c r="D11" t="s">
        <v>17</v>
      </c>
      <c r="E11" t="s">
        <v>184</v>
      </c>
      <c r="F11" t="str">
        <f>VLOOKUP($C11,Foglio1!$1:$1048576,3,FALSE)</f>
        <v xml:space="preserve">I  </v>
      </c>
    </row>
    <row r="12" spans="1:6" x14ac:dyDescent="0.25">
      <c r="A12" s="9">
        <v>120227</v>
      </c>
      <c r="B12" t="s">
        <v>2</v>
      </c>
      <c r="C12">
        <v>7151</v>
      </c>
      <c r="D12" t="s">
        <v>18</v>
      </c>
      <c r="E12" t="s">
        <v>184</v>
      </c>
      <c r="F12" t="str">
        <f>VLOOKUP($C12,Foglio1!$1:$1048576,3,FALSE)</f>
        <v xml:space="preserve">S  </v>
      </c>
    </row>
    <row r="13" spans="1:6" x14ac:dyDescent="0.25">
      <c r="A13" s="9">
        <v>120227</v>
      </c>
      <c r="B13" t="s">
        <v>2</v>
      </c>
      <c r="C13">
        <v>306770</v>
      </c>
      <c r="D13" t="s">
        <v>19</v>
      </c>
      <c r="E13" t="s">
        <v>184</v>
      </c>
      <c r="F13" t="str">
        <f>VLOOKUP($C13,Foglio1!$1:$1048576,3,FALSE)</f>
        <v xml:space="preserve">I  </v>
      </c>
    </row>
    <row r="14" spans="1:6" x14ac:dyDescent="0.25">
      <c r="A14" s="9">
        <v>120227</v>
      </c>
      <c r="B14" t="s">
        <v>2</v>
      </c>
      <c r="C14">
        <v>545133</v>
      </c>
      <c r="D14" t="s">
        <v>20</v>
      </c>
      <c r="E14" t="s">
        <v>184</v>
      </c>
      <c r="F14" t="str">
        <f>VLOOKUP($C14,Foglio1!$1:$1048576,3,FALSE)</f>
        <v xml:space="preserve">I  </v>
      </c>
    </row>
    <row r="15" spans="1:6" x14ac:dyDescent="0.25">
      <c r="A15" s="9">
        <v>120227</v>
      </c>
      <c r="B15" t="s">
        <v>2</v>
      </c>
      <c r="C15">
        <v>544956</v>
      </c>
      <c r="D15" t="s">
        <v>21</v>
      </c>
      <c r="E15" t="s">
        <v>184</v>
      </c>
      <c r="F15" t="str">
        <f>VLOOKUP($C15,Foglio1!$1:$1048576,3,FALSE)</f>
        <v xml:space="preserve">I  </v>
      </c>
    </row>
    <row r="16" spans="1:6" x14ac:dyDescent="0.25">
      <c r="A16" s="9">
        <v>120227</v>
      </c>
      <c r="B16" t="s">
        <v>2</v>
      </c>
      <c r="C16">
        <v>120227</v>
      </c>
      <c r="D16" t="s">
        <v>22</v>
      </c>
      <c r="E16" t="s">
        <v>184</v>
      </c>
      <c r="F16" t="str">
        <f>VLOOKUP($C16,Foglio1!$1:$1048576,3,FALSE)</f>
        <v xml:space="preserve">I  </v>
      </c>
    </row>
    <row r="17" spans="1:6" x14ac:dyDescent="0.25">
      <c r="A17" s="9">
        <v>120227</v>
      </c>
      <c r="B17" t="s">
        <v>2</v>
      </c>
      <c r="C17">
        <v>545861</v>
      </c>
      <c r="D17" t="s">
        <v>23</v>
      </c>
      <c r="E17" t="s">
        <v>184</v>
      </c>
      <c r="F17" t="str">
        <f>VLOOKUP($C17,Foglio1!$1:$1048576,3,FALSE)</f>
        <v xml:space="preserve">I  </v>
      </c>
    </row>
    <row r="18" spans="1:6" x14ac:dyDescent="0.25">
      <c r="A18" s="9">
        <v>120227</v>
      </c>
      <c r="B18" t="s">
        <v>2</v>
      </c>
      <c r="C18">
        <v>544981</v>
      </c>
      <c r="D18" t="s">
        <v>24</v>
      </c>
      <c r="E18" t="s">
        <v>184</v>
      </c>
      <c r="F18" t="str">
        <f>VLOOKUP($C18,Foglio1!$1:$1048576,3,FALSE)</f>
        <v xml:space="preserve">I  </v>
      </c>
    </row>
    <row r="19" spans="1:6" x14ac:dyDescent="0.25">
      <c r="A19" s="9">
        <v>120227</v>
      </c>
      <c r="B19" t="s">
        <v>2</v>
      </c>
      <c r="C19">
        <v>160751</v>
      </c>
      <c r="D19" t="s">
        <v>25</v>
      </c>
      <c r="E19" t="s">
        <v>184</v>
      </c>
      <c r="F19" t="str">
        <f>VLOOKUP($C19,Foglio1!$1:$1048576,3,FALSE)</f>
        <v xml:space="preserve">S  </v>
      </c>
    </row>
    <row r="20" spans="1:6" x14ac:dyDescent="0.25">
      <c r="A20" s="9">
        <v>120227</v>
      </c>
      <c r="B20" t="s">
        <v>2</v>
      </c>
      <c r="C20">
        <v>544963</v>
      </c>
      <c r="D20" t="s">
        <v>26</v>
      </c>
      <c r="E20" t="s">
        <v>184</v>
      </c>
      <c r="F20" t="str">
        <f>VLOOKUP($C20,Foglio1!$1:$1048576,3,FALSE)</f>
        <v xml:space="preserve">I  </v>
      </c>
    </row>
    <row r="21" spans="1:6" x14ac:dyDescent="0.25">
      <c r="A21" s="9">
        <v>120227</v>
      </c>
      <c r="B21" t="s">
        <v>2</v>
      </c>
      <c r="C21">
        <v>545446</v>
      </c>
      <c r="D21" t="s">
        <v>27</v>
      </c>
      <c r="E21" t="s">
        <v>184</v>
      </c>
      <c r="F21" t="str">
        <f>VLOOKUP($C21,Foglio1!$1:$1048576,3,FALSE)</f>
        <v xml:space="preserve">I  </v>
      </c>
    </row>
    <row r="22" spans="1:6" x14ac:dyDescent="0.25">
      <c r="A22" s="9">
        <v>120227</v>
      </c>
      <c r="B22" t="s">
        <v>2</v>
      </c>
      <c r="C22">
        <v>545850</v>
      </c>
      <c r="D22" t="s">
        <v>28</v>
      </c>
      <c r="E22" t="s">
        <v>184</v>
      </c>
      <c r="F22" t="str">
        <f>VLOOKUP($C22,Foglio1!$1:$1048576,3,FALSE)</f>
        <v xml:space="preserve">S  </v>
      </c>
    </row>
    <row r="23" spans="1:6" x14ac:dyDescent="0.25">
      <c r="A23" s="9">
        <v>120227</v>
      </c>
      <c r="B23" t="s">
        <v>2</v>
      </c>
      <c r="C23">
        <v>545023</v>
      </c>
      <c r="D23" t="s">
        <v>29</v>
      </c>
      <c r="E23" t="s">
        <v>184</v>
      </c>
      <c r="F23" t="str">
        <f>VLOOKUP($C23,Foglio1!$1:$1048576,3,FALSE)</f>
        <v xml:space="preserve">I  </v>
      </c>
    </row>
    <row r="24" spans="1:6" x14ac:dyDescent="0.25">
      <c r="A24" s="9">
        <v>120228</v>
      </c>
      <c r="B24" t="s">
        <v>185</v>
      </c>
      <c r="C24">
        <v>183437</v>
      </c>
      <c r="D24" t="s">
        <v>30</v>
      </c>
      <c r="E24" t="s">
        <v>184</v>
      </c>
      <c r="F24" t="str">
        <f>VLOOKUP($C24,Foglio1!$1:$1048576,3,FALSE)</f>
        <v xml:space="preserve">I  </v>
      </c>
    </row>
    <row r="25" spans="1:6" x14ac:dyDescent="0.25">
      <c r="A25" s="9">
        <v>120228</v>
      </c>
      <c r="B25" t="s">
        <v>185</v>
      </c>
      <c r="C25">
        <v>85204</v>
      </c>
      <c r="D25" t="s">
        <v>31</v>
      </c>
      <c r="E25" t="s">
        <v>184</v>
      </c>
      <c r="F25" t="str">
        <f>VLOOKUP($C25,Foglio1!$1:$1048576,3,FALSE)</f>
        <v xml:space="preserve">I  </v>
      </c>
    </row>
    <row r="26" spans="1:6" x14ac:dyDescent="0.25">
      <c r="A26" s="9">
        <v>120228</v>
      </c>
      <c r="B26" t="s">
        <v>185</v>
      </c>
      <c r="C26">
        <v>7321</v>
      </c>
      <c r="D26" t="s">
        <v>32</v>
      </c>
      <c r="E26" t="s">
        <v>184</v>
      </c>
      <c r="F26" t="str">
        <f>VLOOKUP($C26,Foglio1!$1:$1048576,3,FALSE)</f>
        <v xml:space="preserve">I  </v>
      </c>
    </row>
    <row r="27" spans="1:6" x14ac:dyDescent="0.25">
      <c r="A27" s="9">
        <v>120228</v>
      </c>
      <c r="B27" t="s">
        <v>185</v>
      </c>
      <c r="C27">
        <v>7365</v>
      </c>
      <c r="D27" t="s">
        <v>33</v>
      </c>
      <c r="E27" t="s">
        <v>184</v>
      </c>
      <c r="F27" t="str">
        <f>VLOOKUP($C27,Foglio1!$1:$1048576,3,FALSE)</f>
        <v xml:space="preserve">I  </v>
      </c>
    </row>
    <row r="28" spans="1:6" x14ac:dyDescent="0.25">
      <c r="A28" s="9">
        <v>120228</v>
      </c>
      <c r="B28" t="s">
        <v>185</v>
      </c>
      <c r="C28">
        <v>519869</v>
      </c>
      <c r="D28" t="s">
        <v>34</v>
      </c>
      <c r="E28" t="s">
        <v>184</v>
      </c>
      <c r="F28" t="str">
        <f>VLOOKUP($C28,Foglio1!$1:$1048576,3,FALSE)</f>
        <v xml:space="preserve">I  </v>
      </c>
    </row>
    <row r="29" spans="1:6" x14ac:dyDescent="0.25">
      <c r="A29" s="9">
        <v>120228</v>
      </c>
      <c r="B29" t="s">
        <v>185</v>
      </c>
      <c r="C29">
        <v>436794</v>
      </c>
      <c r="D29" t="s">
        <v>35</v>
      </c>
      <c r="E29" t="s">
        <v>184</v>
      </c>
      <c r="F29" t="str">
        <f>VLOOKUP($C29,Foglio1!$1:$1048576,3,FALSE)</f>
        <v xml:space="preserve">I  </v>
      </c>
    </row>
    <row r="30" spans="1:6" x14ac:dyDescent="0.25">
      <c r="A30" s="9">
        <v>120228</v>
      </c>
      <c r="B30" t="s">
        <v>185</v>
      </c>
      <c r="C30">
        <v>416896</v>
      </c>
      <c r="D30" t="s">
        <v>36</v>
      </c>
      <c r="E30" t="s">
        <v>184</v>
      </c>
      <c r="F30" t="str">
        <f>VLOOKUP($C30,Foglio1!$1:$1048576,3,FALSE)</f>
        <v xml:space="preserve">I  </v>
      </c>
    </row>
    <row r="31" spans="1:6" x14ac:dyDescent="0.25">
      <c r="A31" s="9">
        <v>120228</v>
      </c>
      <c r="B31" t="s">
        <v>185</v>
      </c>
      <c r="C31">
        <v>7363</v>
      </c>
      <c r="D31" t="s">
        <v>37</v>
      </c>
      <c r="E31" t="s">
        <v>184</v>
      </c>
      <c r="F31" t="str">
        <f>VLOOKUP($C31,Foglio1!$1:$1048576,3,FALSE)</f>
        <v xml:space="preserve">I  </v>
      </c>
    </row>
    <row r="32" spans="1:6" x14ac:dyDescent="0.25">
      <c r="A32" s="9">
        <v>120228</v>
      </c>
      <c r="B32" t="s">
        <v>185</v>
      </c>
      <c r="C32">
        <v>69483</v>
      </c>
      <c r="D32" t="s">
        <v>38</v>
      </c>
      <c r="E32" t="s">
        <v>184</v>
      </c>
      <c r="F32" t="str">
        <f>VLOOKUP($C32,Foglio1!$1:$1048576,3,FALSE)</f>
        <v xml:space="preserve">I  </v>
      </c>
    </row>
    <row r="33" spans="1:6" x14ac:dyDescent="0.25">
      <c r="A33" s="9">
        <v>120228</v>
      </c>
      <c r="B33" t="s">
        <v>185</v>
      </c>
      <c r="C33">
        <v>120228</v>
      </c>
      <c r="D33" t="s">
        <v>39</v>
      </c>
      <c r="E33" t="s">
        <v>184</v>
      </c>
      <c r="F33" t="str">
        <f>VLOOKUP($C33,Foglio1!$1:$1048576,3,FALSE)</f>
        <v xml:space="preserve">I  </v>
      </c>
    </row>
    <row r="34" spans="1:6" x14ac:dyDescent="0.25">
      <c r="A34" s="9">
        <v>120228</v>
      </c>
      <c r="B34" t="s">
        <v>185</v>
      </c>
      <c r="C34">
        <v>297590</v>
      </c>
      <c r="D34" t="s">
        <v>40</v>
      </c>
      <c r="E34" t="s">
        <v>184</v>
      </c>
      <c r="F34" t="str">
        <f>VLOOKUP($C34,Foglio1!$1:$1048576,3,FALSE)</f>
        <v xml:space="preserve">S  </v>
      </c>
    </row>
    <row r="35" spans="1:6" x14ac:dyDescent="0.25">
      <c r="A35" s="9">
        <v>120228</v>
      </c>
      <c r="B35" t="s">
        <v>185</v>
      </c>
      <c r="C35">
        <v>543904</v>
      </c>
      <c r="D35" t="s">
        <v>41</v>
      </c>
      <c r="E35" t="s">
        <v>184</v>
      </c>
      <c r="F35" t="str">
        <f>VLOOKUP($C35,Foglio1!$1:$1048576,3,FALSE)</f>
        <v xml:space="preserve">S  </v>
      </c>
    </row>
    <row r="36" spans="1:6" x14ac:dyDescent="0.25">
      <c r="A36" s="9">
        <v>120228</v>
      </c>
      <c r="B36" t="s">
        <v>185</v>
      </c>
      <c r="C36">
        <v>69478</v>
      </c>
      <c r="D36" t="s">
        <v>42</v>
      </c>
      <c r="E36" t="s">
        <v>184</v>
      </c>
      <c r="F36" t="str">
        <f>VLOOKUP($C36,Foglio1!$1:$1048576,3,FALSE)</f>
        <v xml:space="preserve">I  </v>
      </c>
    </row>
    <row r="37" spans="1:6" x14ac:dyDescent="0.25">
      <c r="A37" s="9">
        <v>120228</v>
      </c>
      <c r="B37" t="s">
        <v>185</v>
      </c>
      <c r="C37">
        <v>333007</v>
      </c>
      <c r="D37" t="s">
        <v>43</v>
      </c>
      <c r="E37" t="s">
        <v>184</v>
      </c>
      <c r="F37" t="str">
        <f>VLOOKUP($C37,Foglio1!$1:$1048576,3,FALSE)</f>
        <v xml:space="preserve">S  </v>
      </c>
    </row>
    <row r="38" spans="1:6" x14ac:dyDescent="0.25">
      <c r="A38" s="9">
        <v>120228</v>
      </c>
      <c r="B38" t="s">
        <v>185</v>
      </c>
      <c r="C38">
        <v>545130</v>
      </c>
      <c r="D38" t="s">
        <v>44</v>
      </c>
      <c r="E38" t="s">
        <v>184</v>
      </c>
      <c r="F38" t="str">
        <f>VLOOKUP($C38,Foglio1!$1:$1048576,3,FALSE)</f>
        <v xml:space="preserve">I  </v>
      </c>
    </row>
    <row r="39" spans="1:6" x14ac:dyDescent="0.25">
      <c r="A39" s="9">
        <v>120228</v>
      </c>
      <c r="B39" t="s">
        <v>185</v>
      </c>
      <c r="C39">
        <v>428473</v>
      </c>
      <c r="D39" t="s">
        <v>45</v>
      </c>
      <c r="E39" t="s">
        <v>184</v>
      </c>
      <c r="F39" t="str">
        <f>VLOOKUP($C39,Foglio1!$1:$1048576,3,FALSE)</f>
        <v xml:space="preserve">S  </v>
      </c>
    </row>
    <row r="40" spans="1:6" x14ac:dyDescent="0.25">
      <c r="A40" s="9">
        <v>120228</v>
      </c>
      <c r="B40" t="s">
        <v>185</v>
      </c>
      <c r="C40">
        <v>544975</v>
      </c>
      <c r="D40" t="s">
        <v>46</v>
      </c>
      <c r="E40" t="s">
        <v>184</v>
      </c>
      <c r="F40" t="str">
        <f>VLOOKUP($C40,Foglio1!$1:$1048576,3,FALSE)</f>
        <v xml:space="preserve">I  </v>
      </c>
    </row>
    <row r="41" spans="1:6" x14ac:dyDescent="0.25">
      <c r="A41" s="9">
        <v>120228</v>
      </c>
      <c r="B41" t="s">
        <v>185</v>
      </c>
      <c r="C41">
        <v>545129</v>
      </c>
      <c r="D41" t="s">
        <v>47</v>
      </c>
      <c r="E41" t="s">
        <v>184</v>
      </c>
      <c r="F41" t="str">
        <f>VLOOKUP($C41,Foglio1!$1:$1048576,3,FALSE)</f>
        <v xml:space="preserve">I  </v>
      </c>
    </row>
    <row r="42" spans="1:6" x14ac:dyDescent="0.25">
      <c r="A42" s="9">
        <v>120228</v>
      </c>
      <c r="B42" t="s">
        <v>185</v>
      </c>
      <c r="C42">
        <v>441113</v>
      </c>
      <c r="D42" t="s">
        <v>48</v>
      </c>
      <c r="E42" t="s">
        <v>184</v>
      </c>
      <c r="F42" t="str">
        <f>VLOOKUP($C42,Foglio1!$1:$1048576,3,FALSE)</f>
        <v xml:space="preserve">I  </v>
      </c>
    </row>
    <row r="43" spans="1:6" x14ac:dyDescent="0.25">
      <c r="A43" s="9">
        <v>120228</v>
      </c>
      <c r="B43" t="s">
        <v>185</v>
      </c>
      <c r="C43">
        <v>545447</v>
      </c>
      <c r="D43" t="s">
        <v>49</v>
      </c>
      <c r="E43" t="s">
        <v>184</v>
      </c>
      <c r="F43" t="str">
        <f>VLOOKUP($C43,Foglio1!$1:$1048576,3,FALSE)</f>
        <v xml:space="preserve">I  </v>
      </c>
    </row>
    <row r="44" spans="1:6" x14ac:dyDescent="0.25">
      <c r="A44" s="9">
        <v>424002</v>
      </c>
      <c r="B44" t="s">
        <v>3</v>
      </c>
      <c r="C44">
        <v>56583</v>
      </c>
      <c r="D44" t="s">
        <v>50</v>
      </c>
      <c r="E44" t="s">
        <v>184</v>
      </c>
      <c r="F44" t="str">
        <f>VLOOKUP($C44,Foglio1!$1:$1048576,3,FALSE)</f>
        <v xml:space="preserve">I  </v>
      </c>
    </row>
    <row r="45" spans="1:6" x14ac:dyDescent="0.25">
      <c r="A45" s="9">
        <v>424002</v>
      </c>
      <c r="B45" t="s">
        <v>3</v>
      </c>
      <c r="C45">
        <v>299029</v>
      </c>
      <c r="D45" t="s">
        <v>51</v>
      </c>
      <c r="E45" t="s">
        <v>184</v>
      </c>
      <c r="F45" t="str">
        <f>VLOOKUP($C45,Foglio1!$1:$1048576,3,FALSE)</f>
        <v xml:space="preserve">I  </v>
      </c>
    </row>
    <row r="46" spans="1:6" x14ac:dyDescent="0.25">
      <c r="A46" s="9">
        <v>424002</v>
      </c>
      <c r="B46" t="s">
        <v>3</v>
      </c>
      <c r="C46">
        <v>407865</v>
      </c>
      <c r="D46" t="s">
        <v>52</v>
      </c>
      <c r="E46" t="s">
        <v>184</v>
      </c>
      <c r="F46" t="str">
        <f>VLOOKUP($C46,Foglio1!$1:$1048576,3,FALSE)</f>
        <v xml:space="preserve">I  </v>
      </c>
    </row>
    <row r="47" spans="1:6" x14ac:dyDescent="0.25">
      <c r="A47" s="9">
        <v>424002</v>
      </c>
      <c r="B47" t="s">
        <v>3</v>
      </c>
      <c r="C47">
        <v>66823</v>
      </c>
      <c r="D47" t="s">
        <v>53</v>
      </c>
      <c r="E47" t="s">
        <v>184</v>
      </c>
      <c r="F47" t="str">
        <f>VLOOKUP($C47,Foglio1!$1:$1048576,3,FALSE)</f>
        <v xml:space="preserve">I  </v>
      </c>
    </row>
    <row r="48" spans="1:6" x14ac:dyDescent="0.25">
      <c r="A48" s="9">
        <v>424002</v>
      </c>
      <c r="B48" t="s">
        <v>3</v>
      </c>
      <c r="C48">
        <v>302850</v>
      </c>
      <c r="D48" t="s">
        <v>54</v>
      </c>
      <c r="E48" t="s">
        <v>184</v>
      </c>
      <c r="F48" t="str">
        <f>VLOOKUP($C48,Foglio1!$1:$1048576,3,FALSE)</f>
        <v xml:space="preserve">I  </v>
      </c>
    </row>
    <row r="49" spans="1:6" x14ac:dyDescent="0.25">
      <c r="A49" s="9">
        <v>424002</v>
      </c>
      <c r="B49" t="s">
        <v>3</v>
      </c>
      <c r="C49">
        <v>56585</v>
      </c>
      <c r="D49" t="s">
        <v>55</v>
      </c>
      <c r="E49" t="s">
        <v>184</v>
      </c>
      <c r="F49" t="str">
        <f>VLOOKUP($C49,Foglio1!$1:$1048576,3,FALSE)</f>
        <v xml:space="preserve">I  </v>
      </c>
    </row>
    <row r="50" spans="1:6" x14ac:dyDescent="0.25">
      <c r="A50" s="9">
        <v>424002</v>
      </c>
      <c r="B50" t="s">
        <v>3</v>
      </c>
      <c r="C50">
        <v>122682</v>
      </c>
      <c r="D50" t="s">
        <v>56</v>
      </c>
      <c r="E50" t="s">
        <v>184</v>
      </c>
      <c r="F50" t="str">
        <f>VLOOKUP($C50,Foglio1!$1:$1048576,3,FALSE)</f>
        <v xml:space="preserve">I  </v>
      </c>
    </row>
    <row r="51" spans="1:6" x14ac:dyDescent="0.25">
      <c r="A51" s="9">
        <v>424002</v>
      </c>
      <c r="B51" t="s">
        <v>3</v>
      </c>
      <c r="C51">
        <v>79328</v>
      </c>
      <c r="D51" t="s">
        <v>57</v>
      </c>
      <c r="E51" t="s">
        <v>184</v>
      </c>
      <c r="F51" t="str">
        <f>VLOOKUP($C51,Foglio1!$1:$1048576,3,FALSE)</f>
        <v xml:space="preserve">I  </v>
      </c>
    </row>
    <row r="52" spans="1:6" x14ac:dyDescent="0.25">
      <c r="A52" s="9">
        <v>424002</v>
      </c>
      <c r="B52" t="s">
        <v>3</v>
      </c>
      <c r="C52">
        <v>270251</v>
      </c>
      <c r="D52" t="s">
        <v>58</v>
      </c>
      <c r="E52" t="s">
        <v>184</v>
      </c>
      <c r="F52" t="str">
        <f>VLOOKUP($C52,Foglio1!$1:$1048576,3,FALSE)</f>
        <v xml:space="preserve">I  </v>
      </c>
    </row>
    <row r="53" spans="1:6" x14ac:dyDescent="0.25">
      <c r="A53" s="9">
        <v>424002</v>
      </c>
      <c r="B53" t="s">
        <v>3</v>
      </c>
      <c r="C53">
        <v>118905</v>
      </c>
      <c r="D53" t="s">
        <v>59</v>
      </c>
      <c r="E53" t="s">
        <v>184</v>
      </c>
      <c r="F53" t="str">
        <f>VLOOKUP($C53,Foglio1!$1:$1048576,3,FALSE)</f>
        <v xml:space="preserve">I  </v>
      </c>
    </row>
    <row r="54" spans="1:6" x14ac:dyDescent="0.25">
      <c r="A54" s="9">
        <v>424002</v>
      </c>
      <c r="B54" t="s">
        <v>3</v>
      </c>
      <c r="C54">
        <v>61702</v>
      </c>
      <c r="D54" t="s">
        <v>60</v>
      </c>
      <c r="E54" t="s">
        <v>184</v>
      </c>
      <c r="F54" t="str">
        <f>VLOOKUP($C54,Foglio1!$1:$1048576,3,FALSE)</f>
        <v xml:space="preserve">I  </v>
      </c>
    </row>
    <row r="55" spans="1:6" x14ac:dyDescent="0.25">
      <c r="A55" s="9">
        <v>424002</v>
      </c>
      <c r="B55" t="s">
        <v>3</v>
      </c>
      <c r="C55">
        <v>424002</v>
      </c>
      <c r="D55" t="s">
        <v>61</v>
      </c>
      <c r="E55" t="s">
        <v>184</v>
      </c>
      <c r="F55" t="str">
        <f>VLOOKUP($C55,Foglio1!$1:$1048576,3,FALSE)</f>
        <v xml:space="preserve">I  </v>
      </c>
    </row>
    <row r="56" spans="1:6" x14ac:dyDescent="0.25">
      <c r="A56" s="9">
        <v>424002</v>
      </c>
      <c r="B56" t="s">
        <v>3</v>
      </c>
      <c r="C56">
        <v>6185</v>
      </c>
      <c r="D56" t="s">
        <v>62</v>
      </c>
      <c r="E56" t="s">
        <v>184</v>
      </c>
      <c r="F56" t="str">
        <f>VLOOKUP($C56,Foglio1!$1:$1048576,3,FALSE)</f>
        <v xml:space="preserve">I  </v>
      </c>
    </row>
    <row r="57" spans="1:6" x14ac:dyDescent="0.25">
      <c r="A57" s="9">
        <v>424002</v>
      </c>
      <c r="B57" t="s">
        <v>3</v>
      </c>
      <c r="C57">
        <v>505958</v>
      </c>
      <c r="D57" t="s">
        <v>63</v>
      </c>
      <c r="E57" t="s">
        <v>184</v>
      </c>
      <c r="F57" t="str">
        <f>VLOOKUP($C57,Foglio1!$1:$1048576,3,FALSE)</f>
        <v xml:space="preserve">I  </v>
      </c>
    </row>
    <row r="58" spans="1:6" x14ac:dyDescent="0.25">
      <c r="A58" s="9">
        <v>424002</v>
      </c>
      <c r="B58" t="s">
        <v>3</v>
      </c>
      <c r="C58">
        <v>428476</v>
      </c>
      <c r="D58" t="s">
        <v>64</v>
      </c>
      <c r="E58" t="s">
        <v>184</v>
      </c>
      <c r="F58" t="str">
        <f>VLOOKUP($C58,Foglio1!$1:$1048576,3,FALSE)</f>
        <v xml:space="preserve">I  </v>
      </c>
    </row>
    <row r="59" spans="1:6" x14ac:dyDescent="0.25">
      <c r="A59" s="9">
        <v>424002</v>
      </c>
      <c r="B59" t="s">
        <v>3</v>
      </c>
      <c r="C59">
        <v>545142</v>
      </c>
      <c r="D59" t="s">
        <v>65</v>
      </c>
      <c r="E59" t="s">
        <v>184</v>
      </c>
      <c r="F59" t="str">
        <f>VLOOKUP($C59,Foglio1!$1:$1048576,3,FALSE)</f>
        <v xml:space="preserve">I  </v>
      </c>
    </row>
    <row r="60" spans="1:6" x14ac:dyDescent="0.25">
      <c r="A60" s="9">
        <v>424002</v>
      </c>
      <c r="B60" t="s">
        <v>3</v>
      </c>
      <c r="C60">
        <v>281077</v>
      </c>
      <c r="D60" t="s">
        <v>66</v>
      </c>
      <c r="E60" t="s">
        <v>184</v>
      </c>
      <c r="F60" t="str">
        <f>VLOOKUP($C60,Foglio1!$1:$1048576,3,FALSE)</f>
        <v xml:space="preserve">I  </v>
      </c>
    </row>
    <row r="61" spans="1:6" x14ac:dyDescent="0.25">
      <c r="A61" s="9">
        <v>424002</v>
      </c>
      <c r="B61" t="s">
        <v>3</v>
      </c>
      <c r="C61">
        <v>544977</v>
      </c>
      <c r="D61" t="s">
        <v>67</v>
      </c>
      <c r="E61" t="s">
        <v>184</v>
      </c>
      <c r="F61" t="str">
        <f>VLOOKUP($C61,Foglio1!$1:$1048576,3,FALSE)</f>
        <v xml:space="preserve">I  </v>
      </c>
    </row>
    <row r="62" spans="1:6" x14ac:dyDescent="0.25">
      <c r="A62" s="9">
        <v>424002</v>
      </c>
      <c r="B62" t="s">
        <v>3</v>
      </c>
      <c r="C62">
        <v>545442</v>
      </c>
      <c r="D62" t="s">
        <v>68</v>
      </c>
      <c r="E62" t="s">
        <v>184</v>
      </c>
      <c r="F62" t="str">
        <f>VLOOKUP($C62,Foglio1!$1:$1048576,3,FALSE)</f>
        <v xml:space="preserve">I  </v>
      </c>
    </row>
    <row r="63" spans="1:6" x14ac:dyDescent="0.25">
      <c r="A63" s="9">
        <v>424002</v>
      </c>
      <c r="B63" t="s">
        <v>3</v>
      </c>
      <c r="C63">
        <v>503039</v>
      </c>
      <c r="D63" t="s">
        <v>69</v>
      </c>
      <c r="E63" t="s">
        <v>184</v>
      </c>
      <c r="F63" t="str">
        <f>VLOOKUP($C63,Foglio1!$1:$1048576,3,FALSE)</f>
        <v xml:space="preserve">I  </v>
      </c>
    </row>
    <row r="64" spans="1:6" x14ac:dyDescent="0.25">
      <c r="A64" s="9">
        <v>424002</v>
      </c>
      <c r="B64" t="s">
        <v>3</v>
      </c>
      <c r="C64">
        <v>503038</v>
      </c>
      <c r="D64" t="s">
        <v>70</v>
      </c>
      <c r="E64" t="s">
        <v>184</v>
      </c>
      <c r="F64" t="str">
        <f>VLOOKUP($C64,Foglio1!$1:$1048576,3,FALSE)</f>
        <v xml:space="preserve">I  </v>
      </c>
    </row>
    <row r="65" spans="1:6" x14ac:dyDescent="0.25">
      <c r="A65" s="9">
        <v>424002</v>
      </c>
      <c r="B65" t="s">
        <v>3</v>
      </c>
      <c r="C65">
        <v>546527</v>
      </c>
      <c r="D65" t="s">
        <v>71</v>
      </c>
      <c r="E65" t="s">
        <v>184</v>
      </c>
      <c r="F65" t="str">
        <f>VLOOKUP($C65,Foglio1!$1:$1048576,3,FALSE)</f>
        <v xml:space="preserve">I  </v>
      </c>
    </row>
    <row r="66" spans="1:6" x14ac:dyDescent="0.25">
      <c r="A66" s="9">
        <v>424002</v>
      </c>
      <c r="B66" t="s">
        <v>3</v>
      </c>
      <c r="C66">
        <v>544976</v>
      </c>
      <c r="D66" t="s">
        <v>72</v>
      </c>
      <c r="E66" t="s">
        <v>184</v>
      </c>
      <c r="F66" t="str">
        <f>VLOOKUP($C66,Foglio1!$1:$1048576,3,FALSE)</f>
        <v xml:space="preserve">S  </v>
      </c>
    </row>
    <row r="67" spans="1:6" x14ac:dyDescent="0.25">
      <c r="A67" s="9">
        <v>424002</v>
      </c>
      <c r="B67" t="s">
        <v>3</v>
      </c>
      <c r="C67">
        <v>545864</v>
      </c>
      <c r="D67" t="s">
        <v>73</v>
      </c>
      <c r="E67" t="s">
        <v>184</v>
      </c>
      <c r="F67" t="str">
        <f>VLOOKUP($C67,Foglio1!$1:$1048576,3,FALSE)</f>
        <v xml:space="preserve">I  </v>
      </c>
    </row>
    <row r="68" spans="1:6" x14ac:dyDescent="0.25">
      <c r="A68" s="9">
        <v>424002</v>
      </c>
      <c r="B68" t="s">
        <v>3</v>
      </c>
      <c r="C68">
        <v>545132</v>
      </c>
      <c r="D68" t="s">
        <v>74</v>
      </c>
      <c r="E68" t="s">
        <v>184</v>
      </c>
      <c r="F68" t="str">
        <f>VLOOKUP($C68,Foglio1!$1:$1048576,3,FALSE)</f>
        <v xml:space="preserve">S  </v>
      </c>
    </row>
    <row r="69" spans="1:6" x14ac:dyDescent="0.25">
      <c r="A69" s="9">
        <v>424002</v>
      </c>
      <c r="B69" t="s">
        <v>3</v>
      </c>
      <c r="C69">
        <v>520675</v>
      </c>
      <c r="D69" t="s">
        <v>75</v>
      </c>
      <c r="E69" t="s">
        <v>184</v>
      </c>
      <c r="F69" t="str">
        <f>VLOOKUP($C69,Foglio1!$1:$1048576,3,FALSE)</f>
        <v xml:space="preserve">I  </v>
      </c>
    </row>
    <row r="70" spans="1:6" x14ac:dyDescent="0.25">
      <c r="A70" s="9">
        <v>424002</v>
      </c>
      <c r="B70" t="s">
        <v>3</v>
      </c>
      <c r="C70">
        <v>264766</v>
      </c>
      <c r="D70" t="s">
        <v>76</v>
      </c>
      <c r="E70" t="s">
        <v>184</v>
      </c>
      <c r="F70" t="str">
        <f>VLOOKUP($C70,Foglio1!$1:$1048576,3,FALSE)</f>
        <v xml:space="preserve">I  </v>
      </c>
    </row>
    <row r="71" spans="1:6" x14ac:dyDescent="0.25">
      <c r="A71" s="9">
        <v>424002</v>
      </c>
      <c r="B71" t="s">
        <v>3</v>
      </c>
      <c r="C71">
        <v>545862</v>
      </c>
      <c r="D71" t="s">
        <v>77</v>
      </c>
      <c r="E71" t="s">
        <v>184</v>
      </c>
      <c r="F71" t="str">
        <f>VLOOKUP($C71,Foglio1!$1:$1048576,3,FALSE)</f>
        <v xml:space="preserve">S  </v>
      </c>
    </row>
    <row r="72" spans="1:6" x14ac:dyDescent="0.25">
      <c r="A72" s="9">
        <v>424002</v>
      </c>
      <c r="B72" t="s">
        <v>3</v>
      </c>
      <c r="C72">
        <v>503034</v>
      </c>
      <c r="D72" t="s">
        <v>78</v>
      </c>
      <c r="E72" t="s">
        <v>184</v>
      </c>
      <c r="F72" t="str">
        <f>VLOOKUP($C72,Foglio1!$1:$1048576,3,FALSE)</f>
        <v xml:space="preserve">I  </v>
      </c>
    </row>
    <row r="73" spans="1:6" x14ac:dyDescent="0.25">
      <c r="A73" s="9">
        <v>424003</v>
      </c>
      <c r="B73" t="s">
        <v>4</v>
      </c>
      <c r="C73">
        <v>544521</v>
      </c>
      <c r="D73" t="s">
        <v>79</v>
      </c>
      <c r="E73" t="s">
        <v>184</v>
      </c>
      <c r="F73" t="str">
        <f>VLOOKUP($C73,Foglio1!$1:$1048576,3,FALSE)</f>
        <v xml:space="preserve">I  </v>
      </c>
    </row>
    <row r="74" spans="1:6" x14ac:dyDescent="0.25">
      <c r="A74" s="9">
        <v>424003</v>
      </c>
      <c r="B74" t="s">
        <v>4</v>
      </c>
      <c r="C74">
        <v>138097</v>
      </c>
      <c r="D74" t="s">
        <v>80</v>
      </c>
      <c r="E74" t="s">
        <v>184</v>
      </c>
      <c r="F74" t="str">
        <f>VLOOKUP($C74,Foglio1!$1:$1048576,3,FALSE)</f>
        <v xml:space="preserve">I  </v>
      </c>
    </row>
    <row r="75" spans="1:6" x14ac:dyDescent="0.25">
      <c r="A75" s="9">
        <v>424003</v>
      </c>
      <c r="B75" t="s">
        <v>4</v>
      </c>
      <c r="C75">
        <v>303991</v>
      </c>
      <c r="D75" t="s">
        <v>81</v>
      </c>
      <c r="E75" t="s">
        <v>184</v>
      </c>
      <c r="F75" t="str">
        <f>VLOOKUP($C75,Foglio1!$1:$1048576,3,FALSE)</f>
        <v xml:space="preserve">I  </v>
      </c>
    </row>
    <row r="76" spans="1:6" x14ac:dyDescent="0.25">
      <c r="A76" s="9">
        <v>424003</v>
      </c>
      <c r="B76" t="s">
        <v>4</v>
      </c>
      <c r="C76">
        <v>61700</v>
      </c>
      <c r="D76" t="s">
        <v>82</v>
      </c>
      <c r="E76" t="s">
        <v>184</v>
      </c>
      <c r="F76" t="str">
        <f>VLOOKUP($C76,Foglio1!$1:$1048576,3,FALSE)</f>
        <v xml:space="preserve">I  </v>
      </c>
    </row>
    <row r="77" spans="1:6" x14ac:dyDescent="0.25">
      <c r="A77" s="9">
        <v>424003</v>
      </c>
      <c r="B77" t="s">
        <v>4</v>
      </c>
      <c r="C77">
        <v>105105</v>
      </c>
      <c r="D77" t="s">
        <v>83</v>
      </c>
      <c r="E77" t="s">
        <v>184</v>
      </c>
      <c r="F77" t="str">
        <f>VLOOKUP($C77,Foglio1!$1:$1048576,3,FALSE)</f>
        <v xml:space="preserve">I  </v>
      </c>
    </row>
    <row r="78" spans="1:6" x14ac:dyDescent="0.25">
      <c r="A78" s="9">
        <v>424003</v>
      </c>
      <c r="B78" t="s">
        <v>4</v>
      </c>
      <c r="C78">
        <v>306773</v>
      </c>
      <c r="D78" t="s">
        <v>84</v>
      </c>
      <c r="E78" t="s">
        <v>184</v>
      </c>
      <c r="F78" t="str">
        <f>VLOOKUP($C78,Foglio1!$1:$1048576,3,FALSE)</f>
        <v xml:space="preserve">I  </v>
      </c>
    </row>
    <row r="79" spans="1:6" x14ac:dyDescent="0.25">
      <c r="A79" s="9">
        <v>424003</v>
      </c>
      <c r="B79" t="s">
        <v>4</v>
      </c>
      <c r="C79">
        <v>306772</v>
      </c>
      <c r="D79" t="s">
        <v>85</v>
      </c>
      <c r="E79" t="s">
        <v>184</v>
      </c>
      <c r="F79" t="str">
        <f>VLOOKUP($C79,Foglio1!$1:$1048576,3,FALSE)</f>
        <v xml:space="preserve">I  </v>
      </c>
    </row>
    <row r="80" spans="1:6" x14ac:dyDescent="0.25">
      <c r="A80" s="9">
        <v>424003</v>
      </c>
      <c r="B80" t="s">
        <v>4</v>
      </c>
      <c r="C80">
        <v>544983</v>
      </c>
      <c r="D80" t="s">
        <v>86</v>
      </c>
      <c r="E80" t="s">
        <v>184</v>
      </c>
      <c r="F80" t="str">
        <f>VLOOKUP($C80,Foglio1!$1:$1048576,3,FALSE)</f>
        <v xml:space="preserve">I  </v>
      </c>
    </row>
    <row r="81" spans="1:6" x14ac:dyDescent="0.25">
      <c r="A81" s="9">
        <v>424003</v>
      </c>
      <c r="B81" t="s">
        <v>4</v>
      </c>
      <c r="C81">
        <v>545859</v>
      </c>
      <c r="D81" t="s">
        <v>87</v>
      </c>
      <c r="E81" t="s">
        <v>184</v>
      </c>
      <c r="F81" t="str">
        <f>VLOOKUP($C81,Foglio1!$1:$1048576,3,FALSE)</f>
        <v xml:space="preserve">I  </v>
      </c>
    </row>
    <row r="82" spans="1:6" x14ac:dyDescent="0.25">
      <c r="A82" s="9">
        <v>424003</v>
      </c>
      <c r="B82" t="s">
        <v>4</v>
      </c>
      <c r="C82">
        <v>527070</v>
      </c>
      <c r="D82" t="s">
        <v>88</v>
      </c>
      <c r="E82" t="s">
        <v>184</v>
      </c>
      <c r="F82" t="str">
        <f>VLOOKUP($C82,Foglio1!$1:$1048576,3,FALSE)</f>
        <v xml:space="preserve">I  </v>
      </c>
    </row>
    <row r="83" spans="1:6" x14ac:dyDescent="0.25">
      <c r="A83" s="9">
        <v>424003</v>
      </c>
      <c r="B83" t="s">
        <v>4</v>
      </c>
      <c r="C83">
        <v>424003</v>
      </c>
      <c r="D83" t="s">
        <v>89</v>
      </c>
      <c r="E83" t="s">
        <v>184</v>
      </c>
      <c r="F83" t="str">
        <f>VLOOKUP($C83,Foglio1!$1:$1048576,3,FALSE)</f>
        <v xml:space="preserve">I  </v>
      </c>
    </row>
    <row r="84" spans="1:6" x14ac:dyDescent="0.25">
      <c r="A84" s="9">
        <v>424003</v>
      </c>
      <c r="B84" t="s">
        <v>4</v>
      </c>
      <c r="C84">
        <v>537133</v>
      </c>
      <c r="D84" t="s">
        <v>90</v>
      </c>
      <c r="E84" t="s">
        <v>184</v>
      </c>
      <c r="F84" t="str">
        <f>VLOOKUP($C84,Foglio1!$1:$1048576,3,FALSE)</f>
        <v xml:space="preserve">S  </v>
      </c>
    </row>
    <row r="85" spans="1:6" x14ac:dyDescent="0.25">
      <c r="A85" s="9">
        <v>424003</v>
      </c>
      <c r="B85" t="s">
        <v>4</v>
      </c>
      <c r="C85">
        <v>521178</v>
      </c>
      <c r="D85" t="s">
        <v>91</v>
      </c>
      <c r="E85" t="s">
        <v>184</v>
      </c>
      <c r="F85" t="str">
        <f>VLOOKUP($C85,Foglio1!$1:$1048576,3,FALSE)</f>
        <v xml:space="preserve">I  </v>
      </c>
    </row>
    <row r="86" spans="1:6" x14ac:dyDescent="0.25">
      <c r="A86" s="9">
        <v>424003</v>
      </c>
      <c r="B86" t="s">
        <v>4</v>
      </c>
      <c r="C86">
        <v>546417</v>
      </c>
      <c r="D86" t="s">
        <v>92</v>
      </c>
      <c r="E86" t="s">
        <v>184</v>
      </c>
      <c r="F86" t="str">
        <f>VLOOKUP($C86,Foglio1!$1:$1048576,3,FALSE)</f>
        <v xml:space="preserve">S  </v>
      </c>
    </row>
    <row r="87" spans="1:6" x14ac:dyDescent="0.25">
      <c r="A87" s="9">
        <v>424003</v>
      </c>
      <c r="B87" t="s">
        <v>4</v>
      </c>
      <c r="C87">
        <v>546411</v>
      </c>
      <c r="D87" t="s">
        <v>93</v>
      </c>
      <c r="E87" t="s">
        <v>184</v>
      </c>
      <c r="F87" t="str">
        <f>VLOOKUP($C87,Foglio1!$1:$1048576,3,FALSE)</f>
        <v xml:space="preserve">I  </v>
      </c>
    </row>
    <row r="88" spans="1:6" x14ac:dyDescent="0.25">
      <c r="A88" s="9">
        <v>424003</v>
      </c>
      <c r="B88" t="s">
        <v>4</v>
      </c>
      <c r="C88">
        <v>545131</v>
      </c>
      <c r="D88" t="s">
        <v>94</v>
      </c>
      <c r="E88" t="s">
        <v>184</v>
      </c>
      <c r="F88" t="str">
        <f>VLOOKUP($C88,Foglio1!$1:$1048576,3,FALSE)</f>
        <v xml:space="preserve">S  </v>
      </c>
    </row>
    <row r="89" spans="1:6" x14ac:dyDescent="0.25">
      <c r="A89" s="9">
        <v>424003</v>
      </c>
      <c r="B89" t="s">
        <v>4</v>
      </c>
      <c r="C89">
        <v>544982</v>
      </c>
      <c r="D89" t="s">
        <v>95</v>
      </c>
      <c r="E89" t="s">
        <v>184</v>
      </c>
      <c r="F89" t="str">
        <f>VLOOKUP($C89,Foglio1!$1:$1048576,3,FALSE)</f>
        <v xml:space="preserve">I  </v>
      </c>
    </row>
    <row r="90" spans="1:6" x14ac:dyDescent="0.25">
      <c r="A90" s="9">
        <v>424003</v>
      </c>
      <c r="B90" t="s">
        <v>4</v>
      </c>
      <c r="C90">
        <v>545858</v>
      </c>
      <c r="D90" t="s">
        <v>96</v>
      </c>
      <c r="E90" t="s">
        <v>184</v>
      </c>
      <c r="F90" t="str">
        <f>VLOOKUP($C90,Foglio1!$1:$1048576,3,FALSE)</f>
        <v xml:space="preserve">I  </v>
      </c>
    </row>
    <row r="91" spans="1:6" x14ac:dyDescent="0.25">
      <c r="A91" s="9">
        <v>424003</v>
      </c>
      <c r="B91" t="s">
        <v>4</v>
      </c>
      <c r="C91">
        <v>544965</v>
      </c>
      <c r="D91" t="s">
        <v>97</v>
      </c>
      <c r="E91" t="s">
        <v>184</v>
      </c>
      <c r="F91" t="str">
        <f>VLOOKUP($C91,Foglio1!$1:$1048576,3,FALSE)</f>
        <v xml:space="preserve">I  </v>
      </c>
    </row>
    <row r="92" spans="1:6" x14ac:dyDescent="0.25">
      <c r="A92" s="9">
        <v>424003</v>
      </c>
      <c r="B92" t="s">
        <v>4</v>
      </c>
      <c r="C92">
        <v>545026</v>
      </c>
      <c r="D92" t="s">
        <v>98</v>
      </c>
      <c r="E92" t="s">
        <v>184</v>
      </c>
      <c r="F92" t="str">
        <f>VLOOKUP($C92,Foglio1!$1:$1048576,3,FALSE)</f>
        <v xml:space="preserve">I  </v>
      </c>
    </row>
    <row r="93" spans="1:6" x14ac:dyDescent="0.25">
      <c r="A93" s="9">
        <v>424003</v>
      </c>
      <c r="B93" t="s">
        <v>4</v>
      </c>
      <c r="C93">
        <v>545851</v>
      </c>
      <c r="D93" t="s">
        <v>99</v>
      </c>
      <c r="E93" t="s">
        <v>184</v>
      </c>
      <c r="F93" t="str">
        <f>VLOOKUP($C93,Foglio1!$1:$1048576,3,FALSE)</f>
        <v xml:space="preserve">S  </v>
      </c>
    </row>
    <row r="94" spans="1:6" x14ac:dyDescent="0.25">
      <c r="A94" s="9">
        <v>424003</v>
      </c>
      <c r="B94" t="s">
        <v>4</v>
      </c>
      <c r="C94">
        <v>545444</v>
      </c>
      <c r="D94" t="s">
        <v>100</v>
      </c>
      <c r="E94" t="s">
        <v>184</v>
      </c>
      <c r="F94" t="str">
        <f>VLOOKUP($C94,Foglio1!$1:$1048576,3,FALSE)</f>
        <v xml:space="preserve">I  </v>
      </c>
    </row>
    <row r="95" spans="1:6" x14ac:dyDescent="0.25">
      <c r="A95" s="9">
        <v>424003</v>
      </c>
      <c r="B95" t="s">
        <v>4</v>
      </c>
      <c r="C95">
        <v>544979</v>
      </c>
      <c r="D95" t="s">
        <v>101</v>
      </c>
      <c r="E95" t="s">
        <v>184</v>
      </c>
      <c r="F95" t="str">
        <f>VLOOKUP($C95,Foglio1!$1:$1048576,3,FALSE)</f>
        <v xml:space="preserve">S  </v>
      </c>
    </row>
    <row r="96" spans="1:6" x14ac:dyDescent="0.25">
      <c r="A96" s="9">
        <v>424003</v>
      </c>
      <c r="B96" t="s">
        <v>4</v>
      </c>
      <c r="C96">
        <v>546568</v>
      </c>
      <c r="D96" t="s">
        <v>102</v>
      </c>
      <c r="E96" t="s">
        <v>184</v>
      </c>
      <c r="F96" t="str">
        <f>VLOOKUP($C96,Foglio1!$1:$1048576,3,FALSE)</f>
        <v xml:space="preserve">S  </v>
      </c>
    </row>
    <row r="97" spans="1:6" x14ac:dyDescent="0.25">
      <c r="A97" s="9">
        <v>424003</v>
      </c>
      <c r="B97" t="s">
        <v>4</v>
      </c>
      <c r="C97">
        <v>520674</v>
      </c>
      <c r="D97" t="s">
        <v>103</v>
      </c>
      <c r="E97" t="s">
        <v>184</v>
      </c>
      <c r="F97" t="str">
        <f>VLOOKUP($C97,Foglio1!$1:$1048576,3,FALSE)</f>
        <v xml:space="preserve">I  </v>
      </c>
    </row>
    <row r="98" spans="1:6" x14ac:dyDescent="0.25">
      <c r="A98" s="9">
        <v>424003</v>
      </c>
      <c r="B98" t="s">
        <v>4</v>
      </c>
      <c r="C98">
        <v>544964</v>
      </c>
      <c r="D98" t="s">
        <v>104</v>
      </c>
      <c r="E98" t="s">
        <v>184</v>
      </c>
      <c r="F98" t="str">
        <f>VLOOKUP($C98,Foglio1!$1:$1048576,3,FALSE)</f>
        <v xml:space="preserve">I  </v>
      </c>
    </row>
    <row r="99" spans="1:6" x14ac:dyDescent="0.25">
      <c r="A99" s="9">
        <v>424003</v>
      </c>
      <c r="B99" t="s">
        <v>4</v>
      </c>
      <c r="C99">
        <v>545025</v>
      </c>
      <c r="D99" t="s">
        <v>105</v>
      </c>
      <c r="E99" t="s">
        <v>184</v>
      </c>
      <c r="F99" t="str">
        <f>VLOOKUP($C99,Foglio1!$1:$1048576,3,FALSE)</f>
        <v xml:space="preserve">I  </v>
      </c>
    </row>
    <row r="100" spans="1:6" x14ac:dyDescent="0.25">
      <c r="A100" s="9">
        <v>424003</v>
      </c>
      <c r="B100" t="s">
        <v>4</v>
      </c>
      <c r="C100">
        <v>503029</v>
      </c>
      <c r="D100" t="s">
        <v>106</v>
      </c>
      <c r="E100" t="s">
        <v>184</v>
      </c>
      <c r="F100" t="str">
        <f>VLOOKUP($C100,Foglio1!$1:$1048576,3,FALSE)</f>
        <v xml:space="preserve">I  </v>
      </c>
    </row>
    <row r="101" spans="1:6" x14ac:dyDescent="0.25">
      <c r="A101" s="9">
        <v>424003</v>
      </c>
      <c r="B101" t="s">
        <v>4</v>
      </c>
      <c r="C101">
        <v>545445</v>
      </c>
      <c r="D101" t="s">
        <v>107</v>
      </c>
      <c r="E101" t="s">
        <v>184</v>
      </c>
      <c r="F101" t="str">
        <f>VLOOKUP($C101,Foglio1!$1:$1048576,3,FALSE)</f>
        <v xml:space="preserve">I  </v>
      </c>
    </row>
    <row r="102" spans="1:6" x14ac:dyDescent="0.25">
      <c r="A102" s="9">
        <v>424004</v>
      </c>
      <c r="B102" t="s">
        <v>186</v>
      </c>
      <c r="C102">
        <v>182814</v>
      </c>
      <c r="D102" t="s">
        <v>108</v>
      </c>
      <c r="E102" t="s">
        <v>184</v>
      </c>
      <c r="F102" t="str">
        <f>VLOOKUP($C102,Foglio1!$1:$1048576,3,FALSE)</f>
        <v xml:space="preserve">I  </v>
      </c>
    </row>
    <row r="103" spans="1:6" x14ac:dyDescent="0.25">
      <c r="A103" s="9">
        <v>424004</v>
      </c>
      <c r="B103" t="s">
        <v>186</v>
      </c>
      <c r="C103">
        <v>208347</v>
      </c>
      <c r="D103" t="s">
        <v>109</v>
      </c>
      <c r="E103" t="s">
        <v>184</v>
      </c>
      <c r="F103" t="str">
        <f>VLOOKUP($C103,Foglio1!$1:$1048576,3,FALSE)</f>
        <v xml:space="preserve">I  </v>
      </c>
    </row>
    <row r="104" spans="1:6" x14ac:dyDescent="0.25">
      <c r="A104" s="9">
        <v>424004</v>
      </c>
      <c r="B104" t="s">
        <v>186</v>
      </c>
      <c r="C104">
        <v>350734</v>
      </c>
      <c r="D104" t="s">
        <v>110</v>
      </c>
      <c r="E104" t="s">
        <v>184</v>
      </c>
      <c r="F104" t="str">
        <f>VLOOKUP($C104,Foglio1!$1:$1048576,3,FALSE)</f>
        <v xml:space="preserve">I  </v>
      </c>
    </row>
    <row r="105" spans="1:6" x14ac:dyDescent="0.25">
      <c r="A105" s="9">
        <v>424004</v>
      </c>
      <c r="B105" t="s">
        <v>186</v>
      </c>
      <c r="C105">
        <v>57749</v>
      </c>
      <c r="D105" t="s">
        <v>111</v>
      </c>
      <c r="E105" t="s">
        <v>184</v>
      </c>
      <c r="F105" t="str">
        <f>VLOOKUP($C105,Foglio1!$1:$1048576,3,FALSE)</f>
        <v xml:space="preserve">I  </v>
      </c>
    </row>
    <row r="106" spans="1:6" x14ac:dyDescent="0.25">
      <c r="A106" s="9">
        <v>424004</v>
      </c>
      <c r="B106" t="s">
        <v>186</v>
      </c>
      <c r="C106">
        <v>546699</v>
      </c>
      <c r="D106" t="s">
        <v>112</v>
      </c>
      <c r="E106" t="s">
        <v>184</v>
      </c>
      <c r="F106" t="str">
        <f>VLOOKUP($C106,Foglio1!$1:$1048576,3,FALSE)</f>
        <v xml:space="preserve">I  </v>
      </c>
    </row>
    <row r="107" spans="1:6" x14ac:dyDescent="0.25">
      <c r="A107" s="9">
        <v>424004</v>
      </c>
      <c r="B107" t="s">
        <v>186</v>
      </c>
      <c r="C107">
        <v>424004</v>
      </c>
      <c r="D107" t="s">
        <v>113</v>
      </c>
      <c r="E107" t="s">
        <v>184</v>
      </c>
      <c r="F107" t="str">
        <f>VLOOKUP($C107,Foglio1!$1:$1048576,3,FALSE)</f>
        <v xml:space="preserve">I  </v>
      </c>
    </row>
    <row r="108" spans="1:6" x14ac:dyDescent="0.25">
      <c r="A108" s="9">
        <v>424004</v>
      </c>
      <c r="B108" t="s">
        <v>186</v>
      </c>
      <c r="C108">
        <v>364591</v>
      </c>
      <c r="D108" t="s">
        <v>114</v>
      </c>
      <c r="E108" t="s">
        <v>184</v>
      </c>
      <c r="F108" t="str">
        <f>VLOOKUP($C108,Foglio1!$1:$1048576,3,FALSE)</f>
        <v xml:space="preserve">I  </v>
      </c>
    </row>
    <row r="109" spans="1:6" x14ac:dyDescent="0.25">
      <c r="A109" s="9">
        <v>424004</v>
      </c>
      <c r="B109" t="s">
        <v>186</v>
      </c>
      <c r="C109">
        <v>546408</v>
      </c>
      <c r="D109" t="s">
        <v>115</v>
      </c>
      <c r="E109" t="s">
        <v>184</v>
      </c>
      <c r="F109" t="str">
        <f>VLOOKUP($C109,Foglio1!$1:$1048576,3,FALSE)</f>
        <v xml:space="preserve">I  </v>
      </c>
    </row>
    <row r="110" spans="1:6" x14ac:dyDescent="0.25">
      <c r="A110" s="9">
        <v>424004</v>
      </c>
      <c r="B110" t="s">
        <v>186</v>
      </c>
      <c r="C110">
        <v>547325</v>
      </c>
      <c r="D110" t="s">
        <v>116</v>
      </c>
      <c r="E110" t="s">
        <v>184</v>
      </c>
      <c r="F110" t="str">
        <f>VLOOKUP($C110,Foglio1!$1:$1048576,3,FALSE)</f>
        <v xml:space="preserve">I  </v>
      </c>
    </row>
    <row r="111" spans="1:6" x14ac:dyDescent="0.25">
      <c r="A111" s="9">
        <v>424004</v>
      </c>
      <c r="B111" t="s">
        <v>186</v>
      </c>
      <c r="C111">
        <v>524564</v>
      </c>
      <c r="D111" t="s">
        <v>117</v>
      </c>
      <c r="E111" t="s">
        <v>184</v>
      </c>
      <c r="F111" t="str">
        <f>VLOOKUP($C111,Foglio1!$1:$1048576,3,FALSE)</f>
        <v xml:space="preserve">I  </v>
      </c>
    </row>
    <row r="112" spans="1:6" x14ac:dyDescent="0.25">
      <c r="A112" s="9">
        <v>424004</v>
      </c>
      <c r="B112" t="s">
        <v>186</v>
      </c>
      <c r="C112">
        <v>537136</v>
      </c>
      <c r="D112" t="s">
        <v>118</v>
      </c>
      <c r="E112" t="s">
        <v>184</v>
      </c>
      <c r="F112" t="str">
        <f>VLOOKUP($C112,Foglio1!$1:$1048576,3,FALSE)</f>
        <v xml:space="preserve">S  </v>
      </c>
    </row>
    <row r="113" spans="1:6" x14ac:dyDescent="0.25">
      <c r="A113" s="9">
        <v>424004</v>
      </c>
      <c r="B113" t="s">
        <v>186</v>
      </c>
      <c r="C113">
        <v>213975</v>
      </c>
      <c r="D113" t="s">
        <v>119</v>
      </c>
      <c r="E113" t="s">
        <v>184</v>
      </c>
      <c r="F113" t="str">
        <f>VLOOKUP($C113,Foglio1!$1:$1048576,3,FALSE)</f>
        <v xml:space="preserve">I  </v>
      </c>
    </row>
    <row r="114" spans="1:6" x14ac:dyDescent="0.25">
      <c r="A114" s="9">
        <v>424004</v>
      </c>
      <c r="B114" t="s">
        <v>186</v>
      </c>
      <c r="C114">
        <v>545022</v>
      </c>
      <c r="D114" t="s">
        <v>120</v>
      </c>
      <c r="E114" t="s">
        <v>184</v>
      </c>
      <c r="F114" t="str">
        <f>VLOOKUP($C114,Foglio1!$1:$1048576,3,FALSE)</f>
        <v xml:space="preserve">I  </v>
      </c>
    </row>
    <row r="115" spans="1:6" x14ac:dyDescent="0.25">
      <c r="A115" s="9">
        <v>424004</v>
      </c>
      <c r="B115" t="s">
        <v>186</v>
      </c>
      <c r="C115">
        <v>545860</v>
      </c>
      <c r="D115" t="s">
        <v>121</v>
      </c>
      <c r="E115" t="s">
        <v>184</v>
      </c>
      <c r="F115" t="str">
        <f>VLOOKUP($C115,Foglio1!$1:$1048576,3,FALSE)</f>
        <v xml:space="preserve">I  </v>
      </c>
    </row>
    <row r="116" spans="1:6" x14ac:dyDescent="0.25">
      <c r="A116" s="9">
        <v>424004</v>
      </c>
      <c r="B116" t="s">
        <v>186</v>
      </c>
      <c r="C116">
        <v>545443</v>
      </c>
      <c r="D116" t="s">
        <v>122</v>
      </c>
      <c r="E116" t="s">
        <v>184</v>
      </c>
      <c r="F116" t="str">
        <f>VLOOKUP($C116,Foglio1!$1:$1048576,3,FALSE)</f>
        <v xml:space="preserve">I  </v>
      </c>
    </row>
    <row r="117" spans="1:6" x14ac:dyDescent="0.25">
      <c r="A117" s="9">
        <v>424005</v>
      </c>
      <c r="B117" t="s">
        <v>187</v>
      </c>
      <c r="C117">
        <v>528576</v>
      </c>
      <c r="D117" t="s">
        <v>123</v>
      </c>
      <c r="E117" t="s">
        <v>184</v>
      </c>
      <c r="F117" t="str">
        <f>VLOOKUP($C117,Foglio1!$1:$1048576,3,FALSE)</f>
        <v xml:space="preserve">I  </v>
      </c>
    </row>
    <row r="118" spans="1:6" x14ac:dyDescent="0.25">
      <c r="A118" s="9">
        <v>424005</v>
      </c>
      <c r="B118" t="s">
        <v>187</v>
      </c>
      <c r="C118">
        <v>558295</v>
      </c>
      <c r="D118" t="s">
        <v>124</v>
      </c>
      <c r="E118" t="s">
        <v>184</v>
      </c>
      <c r="F118" t="str">
        <f>VLOOKUP($C118,Foglio1!$1:$1048576,3,FALSE)</f>
        <v xml:space="preserve">I  </v>
      </c>
    </row>
    <row r="119" spans="1:6" x14ac:dyDescent="0.25">
      <c r="A119" s="9">
        <v>424005</v>
      </c>
      <c r="B119" t="s">
        <v>187</v>
      </c>
      <c r="C119">
        <v>270179</v>
      </c>
      <c r="D119" t="s">
        <v>125</v>
      </c>
      <c r="E119" t="s">
        <v>184</v>
      </c>
      <c r="F119" t="str">
        <f>VLOOKUP($C119,Foglio1!$1:$1048576,3,FALSE)</f>
        <v xml:space="preserve">I  </v>
      </c>
    </row>
    <row r="120" spans="1:6" x14ac:dyDescent="0.25">
      <c r="A120" s="9">
        <v>424005</v>
      </c>
      <c r="B120" t="s">
        <v>187</v>
      </c>
      <c r="C120">
        <v>270177</v>
      </c>
      <c r="D120" t="s">
        <v>126</v>
      </c>
      <c r="E120" t="s">
        <v>184</v>
      </c>
      <c r="F120" t="str">
        <f>VLOOKUP($C120,Foglio1!$1:$1048576,3,FALSE)</f>
        <v xml:space="preserve">I  </v>
      </c>
    </row>
    <row r="121" spans="1:6" x14ac:dyDescent="0.25">
      <c r="A121" s="9">
        <v>424005</v>
      </c>
      <c r="B121" t="s">
        <v>187</v>
      </c>
      <c r="C121">
        <v>112654</v>
      </c>
      <c r="D121" t="s">
        <v>127</v>
      </c>
      <c r="E121" t="s">
        <v>184</v>
      </c>
      <c r="F121" t="str">
        <f>VLOOKUP($C121,Foglio1!$1:$1048576,3,FALSE)</f>
        <v xml:space="preserve">I  </v>
      </c>
    </row>
    <row r="122" spans="1:6" x14ac:dyDescent="0.25">
      <c r="A122" s="9">
        <v>424005</v>
      </c>
      <c r="B122" t="s">
        <v>187</v>
      </c>
      <c r="C122">
        <v>7445</v>
      </c>
      <c r="D122" t="s">
        <v>128</v>
      </c>
      <c r="E122" t="s">
        <v>184</v>
      </c>
      <c r="F122" t="str">
        <f>VLOOKUP($C122,Foglio1!$1:$1048576,3,FALSE)</f>
        <v xml:space="preserve">I  </v>
      </c>
    </row>
    <row r="123" spans="1:6" x14ac:dyDescent="0.25">
      <c r="A123" s="9">
        <v>424005</v>
      </c>
      <c r="B123" t="s">
        <v>187</v>
      </c>
      <c r="C123">
        <v>412953</v>
      </c>
      <c r="D123" t="s">
        <v>129</v>
      </c>
      <c r="E123" t="s">
        <v>184</v>
      </c>
      <c r="F123" t="str">
        <f>VLOOKUP($C123,Foglio1!$1:$1048576,3,FALSE)</f>
        <v xml:space="preserve">I  </v>
      </c>
    </row>
    <row r="124" spans="1:6" x14ac:dyDescent="0.25">
      <c r="A124" s="9">
        <v>424005</v>
      </c>
      <c r="B124" t="s">
        <v>187</v>
      </c>
      <c r="C124">
        <v>424005</v>
      </c>
      <c r="D124" t="s">
        <v>130</v>
      </c>
      <c r="E124" t="s">
        <v>184</v>
      </c>
      <c r="F124" t="str">
        <f>VLOOKUP($C124,Foglio1!$1:$1048576,3,FALSE)</f>
        <v xml:space="preserve">I  </v>
      </c>
    </row>
    <row r="125" spans="1:6" x14ac:dyDescent="0.25">
      <c r="A125" s="9">
        <v>424005</v>
      </c>
      <c r="B125" t="s">
        <v>187</v>
      </c>
      <c r="C125">
        <v>7437</v>
      </c>
      <c r="D125" t="s">
        <v>131</v>
      </c>
      <c r="E125" t="s">
        <v>184</v>
      </c>
      <c r="F125" t="str">
        <f>VLOOKUP($C125,Foglio1!$1:$1048576,3,FALSE)</f>
        <v xml:space="preserve">I  </v>
      </c>
    </row>
    <row r="126" spans="1:6" x14ac:dyDescent="0.25">
      <c r="A126" s="9">
        <v>424005</v>
      </c>
      <c r="B126" t="s">
        <v>187</v>
      </c>
      <c r="C126">
        <v>160739</v>
      </c>
      <c r="D126" t="s">
        <v>132</v>
      </c>
      <c r="E126" t="s">
        <v>184</v>
      </c>
      <c r="F126" t="str">
        <f>VLOOKUP($C126,Foglio1!$1:$1048576,3,FALSE)</f>
        <v xml:space="preserve">I  </v>
      </c>
    </row>
    <row r="127" spans="1:6" x14ac:dyDescent="0.25">
      <c r="A127" s="9">
        <v>424005</v>
      </c>
      <c r="B127" t="s">
        <v>187</v>
      </c>
      <c r="C127">
        <v>160735</v>
      </c>
      <c r="D127" t="s">
        <v>133</v>
      </c>
      <c r="E127" t="s">
        <v>184</v>
      </c>
      <c r="F127" t="str">
        <f>VLOOKUP($C127,Foglio1!$1:$1048576,3,FALSE)</f>
        <v xml:space="preserve">I  </v>
      </c>
    </row>
    <row r="128" spans="1:6" x14ac:dyDescent="0.25">
      <c r="A128" s="9">
        <v>424005</v>
      </c>
      <c r="B128" t="s">
        <v>187</v>
      </c>
      <c r="C128">
        <v>160882</v>
      </c>
      <c r="D128" t="s">
        <v>134</v>
      </c>
      <c r="E128" t="s">
        <v>184</v>
      </c>
      <c r="F128" t="str">
        <f>VLOOKUP($C128,Foglio1!$1:$1048576,3,FALSE)</f>
        <v xml:space="preserve">I  </v>
      </c>
    </row>
    <row r="129" spans="1:6" x14ac:dyDescent="0.25">
      <c r="A129" s="9">
        <v>424005</v>
      </c>
      <c r="B129" t="s">
        <v>187</v>
      </c>
      <c r="C129">
        <v>160732</v>
      </c>
      <c r="D129" t="s">
        <v>135</v>
      </c>
      <c r="E129" t="s">
        <v>184</v>
      </c>
      <c r="F129" t="str">
        <f>VLOOKUP($C129,Foglio1!$1:$1048576,3,FALSE)</f>
        <v xml:space="preserve">I  </v>
      </c>
    </row>
    <row r="130" spans="1:6" x14ac:dyDescent="0.25">
      <c r="A130" s="9">
        <v>424005</v>
      </c>
      <c r="B130" t="s">
        <v>187</v>
      </c>
      <c r="C130">
        <v>160727</v>
      </c>
      <c r="D130" t="s">
        <v>136</v>
      </c>
      <c r="E130" t="s">
        <v>184</v>
      </c>
      <c r="F130" t="str">
        <f>VLOOKUP($C130,Foglio1!$1:$1048576,3,FALSE)</f>
        <v xml:space="preserve">S  </v>
      </c>
    </row>
    <row r="131" spans="1:6" x14ac:dyDescent="0.25">
      <c r="A131" s="9">
        <v>424005</v>
      </c>
      <c r="B131" t="s">
        <v>187</v>
      </c>
      <c r="C131">
        <v>7475</v>
      </c>
      <c r="D131" t="s">
        <v>137</v>
      </c>
      <c r="E131" t="s">
        <v>184</v>
      </c>
      <c r="F131" t="str">
        <f>VLOOKUP($C131,Foglio1!$1:$1048576,3,FALSE)</f>
        <v xml:space="preserve">I  </v>
      </c>
    </row>
    <row r="132" spans="1:6" x14ac:dyDescent="0.25">
      <c r="A132" s="9">
        <v>424005</v>
      </c>
      <c r="B132" t="s">
        <v>187</v>
      </c>
      <c r="C132">
        <v>160904</v>
      </c>
      <c r="D132" t="s">
        <v>138</v>
      </c>
      <c r="E132" t="s">
        <v>184</v>
      </c>
      <c r="F132" t="str">
        <f>VLOOKUP($C132,Foglio1!$1:$1048576,3,FALSE)</f>
        <v xml:space="preserve">I  </v>
      </c>
    </row>
    <row r="133" spans="1:6" x14ac:dyDescent="0.25">
      <c r="A133" s="9">
        <v>424005</v>
      </c>
      <c r="B133" t="s">
        <v>187</v>
      </c>
      <c r="C133">
        <v>160902</v>
      </c>
      <c r="D133" t="s">
        <v>139</v>
      </c>
      <c r="E133" t="s">
        <v>184</v>
      </c>
      <c r="F133" t="str">
        <f>VLOOKUP($C133,Foglio1!$1:$1048576,3,FALSE)</f>
        <v xml:space="preserve">I  </v>
      </c>
    </row>
    <row r="134" spans="1:6" x14ac:dyDescent="0.25">
      <c r="A134" s="9">
        <v>424005</v>
      </c>
      <c r="B134" t="s">
        <v>187</v>
      </c>
      <c r="C134">
        <v>269459</v>
      </c>
      <c r="D134" t="s">
        <v>140</v>
      </c>
      <c r="E134" t="s">
        <v>184</v>
      </c>
      <c r="F134" t="str">
        <f>VLOOKUP($C134,Foglio1!$1:$1048576,3,FALSE)</f>
        <v xml:space="preserve">S  </v>
      </c>
    </row>
    <row r="135" spans="1:6" x14ac:dyDescent="0.25">
      <c r="A135" s="9">
        <v>424006</v>
      </c>
      <c r="B135" t="s">
        <v>188</v>
      </c>
      <c r="C135">
        <v>543906</v>
      </c>
      <c r="D135" t="s">
        <v>141</v>
      </c>
      <c r="E135" t="s">
        <v>184</v>
      </c>
      <c r="F135" t="str">
        <f>VLOOKUP($C135,Foglio1!$1:$1048576,3,FALSE)</f>
        <v xml:space="preserve">I  </v>
      </c>
    </row>
    <row r="136" spans="1:6" x14ac:dyDescent="0.25">
      <c r="A136" s="9">
        <v>424006</v>
      </c>
      <c r="B136" t="s">
        <v>188</v>
      </c>
      <c r="C136">
        <v>360431</v>
      </c>
      <c r="D136" t="s">
        <v>142</v>
      </c>
      <c r="E136" t="s">
        <v>184</v>
      </c>
      <c r="F136" t="str">
        <f>VLOOKUP($C136,Foglio1!$1:$1048576,3,FALSE)</f>
        <v xml:space="preserve">I  </v>
      </c>
    </row>
    <row r="137" spans="1:6" x14ac:dyDescent="0.25">
      <c r="A137" s="9">
        <v>424006</v>
      </c>
      <c r="B137" t="s">
        <v>188</v>
      </c>
      <c r="C137">
        <v>299009</v>
      </c>
      <c r="D137" t="s">
        <v>143</v>
      </c>
      <c r="E137" t="s">
        <v>184</v>
      </c>
      <c r="F137" t="str">
        <f>VLOOKUP($C137,Foglio1!$1:$1048576,3,FALSE)</f>
        <v xml:space="preserve">I  </v>
      </c>
    </row>
    <row r="138" spans="1:6" x14ac:dyDescent="0.25">
      <c r="A138" s="9">
        <v>424006</v>
      </c>
      <c r="B138" t="s">
        <v>188</v>
      </c>
      <c r="C138">
        <v>443023</v>
      </c>
      <c r="D138" t="s">
        <v>144</v>
      </c>
      <c r="E138" t="s">
        <v>184</v>
      </c>
      <c r="F138" t="str">
        <f>VLOOKUP($C138,Foglio1!$1:$1048576,3,FALSE)</f>
        <v xml:space="preserve">I  </v>
      </c>
    </row>
    <row r="139" spans="1:6" x14ac:dyDescent="0.25">
      <c r="A139" s="9">
        <v>424006</v>
      </c>
      <c r="B139" t="s">
        <v>188</v>
      </c>
      <c r="C139">
        <v>7835</v>
      </c>
      <c r="D139" t="s">
        <v>145</v>
      </c>
      <c r="E139" t="s">
        <v>184</v>
      </c>
      <c r="F139" t="str">
        <f>VLOOKUP($C139,Foglio1!$1:$1048576,3,FALSE)</f>
        <v xml:space="preserve">I  </v>
      </c>
    </row>
    <row r="140" spans="1:6" x14ac:dyDescent="0.25">
      <c r="A140" s="9">
        <v>424006</v>
      </c>
      <c r="B140" t="s">
        <v>188</v>
      </c>
      <c r="C140">
        <v>424006</v>
      </c>
      <c r="D140" t="s">
        <v>146</v>
      </c>
      <c r="E140" t="s">
        <v>184</v>
      </c>
      <c r="F140" t="str">
        <f>VLOOKUP($C140,Foglio1!$1:$1048576,3,FALSE)</f>
        <v xml:space="preserve">I  </v>
      </c>
    </row>
    <row r="141" spans="1:6" x14ac:dyDescent="0.25">
      <c r="A141" s="9">
        <v>424006</v>
      </c>
      <c r="B141" t="s">
        <v>188</v>
      </c>
      <c r="C141">
        <v>7555</v>
      </c>
      <c r="D141" t="s">
        <v>147</v>
      </c>
      <c r="E141" t="s">
        <v>184</v>
      </c>
      <c r="F141" t="str">
        <f>VLOOKUP($C141,Foglio1!$1:$1048576,3,FALSE)</f>
        <v xml:space="preserve">I  </v>
      </c>
    </row>
    <row r="142" spans="1:6" x14ac:dyDescent="0.25">
      <c r="A142" s="9">
        <v>424006</v>
      </c>
      <c r="B142" t="s">
        <v>188</v>
      </c>
      <c r="C142">
        <v>543907</v>
      </c>
      <c r="D142" t="s">
        <v>148</v>
      </c>
      <c r="E142" t="s">
        <v>184</v>
      </c>
      <c r="F142" t="str">
        <f>VLOOKUP($C142,Foglio1!$1:$1048576,3,FALSE)</f>
        <v xml:space="preserve">S  </v>
      </c>
    </row>
    <row r="143" spans="1:6" x14ac:dyDescent="0.25">
      <c r="A143" s="9">
        <v>424006</v>
      </c>
      <c r="B143" t="s">
        <v>188</v>
      </c>
      <c r="C143">
        <v>544957</v>
      </c>
      <c r="D143" t="s">
        <v>149</v>
      </c>
      <c r="E143" t="s">
        <v>184</v>
      </c>
      <c r="F143" t="str">
        <f>VLOOKUP($C143,Foglio1!$1:$1048576,3,FALSE)</f>
        <v xml:space="preserve">I  </v>
      </c>
    </row>
    <row r="144" spans="1:6" x14ac:dyDescent="0.25">
      <c r="A144" s="9">
        <v>424006</v>
      </c>
      <c r="B144" t="s">
        <v>188</v>
      </c>
      <c r="C144">
        <v>544974</v>
      </c>
      <c r="D144" t="s">
        <v>150</v>
      </c>
      <c r="E144" t="s">
        <v>184</v>
      </c>
      <c r="F144" t="str">
        <f>VLOOKUP($C144,Foglio1!$1:$1048576,3,FALSE)</f>
        <v xml:space="preserve">I  </v>
      </c>
    </row>
    <row r="145" spans="1:6" x14ac:dyDescent="0.25">
      <c r="A145" s="9">
        <v>424006</v>
      </c>
      <c r="B145" t="s">
        <v>188</v>
      </c>
      <c r="C145">
        <v>441112</v>
      </c>
      <c r="D145" t="s">
        <v>151</v>
      </c>
      <c r="E145" t="s">
        <v>184</v>
      </c>
      <c r="F145" t="str">
        <f>VLOOKUP($C145,Foglio1!$1:$1048576,3,FALSE)</f>
        <v xml:space="preserve">I  </v>
      </c>
    </row>
    <row r="146" spans="1:6" x14ac:dyDescent="0.25">
      <c r="A146" s="9">
        <v>424006</v>
      </c>
      <c r="B146" t="s">
        <v>188</v>
      </c>
      <c r="C146">
        <v>7550</v>
      </c>
      <c r="D146" t="s">
        <v>152</v>
      </c>
      <c r="E146" t="s">
        <v>184</v>
      </c>
      <c r="F146" t="str">
        <f>VLOOKUP($C146,Foglio1!$1:$1048576,3,FALSE)</f>
        <v xml:space="preserve">I  </v>
      </c>
    </row>
    <row r="147" spans="1:6" x14ac:dyDescent="0.25">
      <c r="A147" s="9">
        <v>424006</v>
      </c>
      <c r="B147" t="s">
        <v>188</v>
      </c>
      <c r="C147">
        <v>545848</v>
      </c>
      <c r="D147" t="s">
        <v>153</v>
      </c>
      <c r="E147" t="s">
        <v>184</v>
      </c>
      <c r="F147" t="str">
        <f>VLOOKUP($C147,Foglio1!$1:$1048576,3,FALSE)</f>
        <v xml:space="preserve">S  </v>
      </c>
    </row>
    <row r="148" spans="1:6" x14ac:dyDescent="0.25">
      <c r="A148" s="9">
        <v>424006</v>
      </c>
      <c r="B148" t="s">
        <v>188</v>
      </c>
      <c r="C148">
        <v>544978</v>
      </c>
      <c r="D148" t="s">
        <v>154</v>
      </c>
      <c r="E148" t="s">
        <v>184</v>
      </c>
      <c r="F148" t="str">
        <f>VLOOKUP($C148,Foglio1!$1:$1048576,3,FALSE)</f>
        <v xml:space="preserve">I  </v>
      </c>
    </row>
    <row r="149" spans="1:6" x14ac:dyDescent="0.25">
      <c r="A149" s="9">
        <v>424006</v>
      </c>
      <c r="B149" t="s">
        <v>188</v>
      </c>
      <c r="C149">
        <v>544966</v>
      </c>
      <c r="D149" t="s">
        <v>155</v>
      </c>
      <c r="E149" t="s">
        <v>184</v>
      </c>
      <c r="F149" t="str">
        <f>VLOOKUP($C149,Foglio1!$1:$1048576,3,FALSE)</f>
        <v xml:space="preserve">I  </v>
      </c>
    </row>
    <row r="150" spans="1:6" x14ac:dyDescent="0.25">
      <c r="A150" s="9">
        <v>424006</v>
      </c>
      <c r="B150" t="s">
        <v>188</v>
      </c>
      <c r="C150">
        <v>545024</v>
      </c>
      <c r="D150" t="s">
        <v>156</v>
      </c>
      <c r="E150" t="s">
        <v>184</v>
      </c>
      <c r="F150" t="str">
        <f>VLOOKUP($C150,Foglio1!$1:$1048576,3,FALSE)</f>
        <v xml:space="preserve">I  </v>
      </c>
    </row>
    <row r="151" spans="1:6" x14ac:dyDescent="0.25">
      <c r="A151" s="9">
        <v>424006</v>
      </c>
      <c r="B151" t="s">
        <v>188</v>
      </c>
      <c r="C151">
        <v>545448</v>
      </c>
      <c r="D151" t="s">
        <v>157</v>
      </c>
      <c r="E151" t="s">
        <v>184</v>
      </c>
      <c r="F151" t="str">
        <f>VLOOKUP($C151,Foglio1!$1:$1048576,3,FALSE)</f>
        <v xml:space="preserve">I  </v>
      </c>
    </row>
    <row r="152" spans="1:6" x14ac:dyDescent="0.25">
      <c r="A152" s="9">
        <v>424006</v>
      </c>
      <c r="B152" t="s">
        <v>188</v>
      </c>
      <c r="C152">
        <v>544961</v>
      </c>
      <c r="D152" t="s">
        <v>158</v>
      </c>
      <c r="E152" t="s">
        <v>184</v>
      </c>
      <c r="F152" t="str">
        <f>VLOOKUP($C152,Foglio1!$1:$1048576,3,FALSE)</f>
        <v xml:space="preserve">I  </v>
      </c>
    </row>
    <row r="153" spans="1:6" x14ac:dyDescent="0.25">
      <c r="A153" s="9">
        <v>424007</v>
      </c>
      <c r="B153" t="s">
        <v>189</v>
      </c>
      <c r="C153">
        <v>128479</v>
      </c>
      <c r="D153" t="s">
        <v>159</v>
      </c>
      <c r="E153" t="s">
        <v>184</v>
      </c>
      <c r="F153" t="str">
        <f>VLOOKUP($C153,Foglio1!$1:$1048576,3,FALSE)</f>
        <v xml:space="preserve">I  </v>
      </c>
    </row>
    <row r="154" spans="1:6" x14ac:dyDescent="0.25">
      <c r="A154" s="9">
        <v>424007</v>
      </c>
      <c r="B154" t="s">
        <v>189</v>
      </c>
      <c r="C154">
        <v>400003</v>
      </c>
      <c r="D154" t="s">
        <v>160</v>
      </c>
      <c r="E154" t="s">
        <v>184</v>
      </c>
      <c r="F154" t="str">
        <f>VLOOKUP($C154,Foglio1!$1:$1048576,3,FALSE)</f>
        <v xml:space="preserve">I  </v>
      </c>
    </row>
    <row r="155" spans="1:6" x14ac:dyDescent="0.25">
      <c r="A155" s="9">
        <v>424007</v>
      </c>
      <c r="B155" t="s">
        <v>189</v>
      </c>
      <c r="C155">
        <v>302879</v>
      </c>
      <c r="D155" t="s">
        <v>161</v>
      </c>
      <c r="E155" t="s">
        <v>184</v>
      </c>
      <c r="F155" t="str">
        <f>VLOOKUP($C155,Foglio1!$1:$1048576,3,FALSE)</f>
        <v xml:space="preserve">I  </v>
      </c>
    </row>
    <row r="156" spans="1:6" x14ac:dyDescent="0.25">
      <c r="A156" s="9">
        <v>424007</v>
      </c>
      <c r="B156" t="s">
        <v>189</v>
      </c>
      <c r="C156">
        <v>516733</v>
      </c>
      <c r="D156" t="s">
        <v>162</v>
      </c>
      <c r="E156" t="s">
        <v>184</v>
      </c>
      <c r="F156" t="str">
        <f>VLOOKUP($C156,Foglio1!$1:$1048576,3,FALSE)</f>
        <v xml:space="preserve">I  </v>
      </c>
    </row>
    <row r="157" spans="1:6" x14ac:dyDescent="0.25">
      <c r="A157" s="9">
        <v>424007</v>
      </c>
      <c r="B157" t="s">
        <v>189</v>
      </c>
      <c r="C157">
        <v>128481</v>
      </c>
      <c r="D157" t="s">
        <v>163</v>
      </c>
      <c r="E157" t="s">
        <v>184</v>
      </c>
      <c r="F157" t="str">
        <f>VLOOKUP($C157,Foglio1!$1:$1048576,3,FALSE)</f>
        <v xml:space="preserve">S  </v>
      </c>
    </row>
    <row r="158" spans="1:6" x14ac:dyDescent="0.25">
      <c r="A158" s="9">
        <v>424007</v>
      </c>
      <c r="B158" t="s">
        <v>189</v>
      </c>
      <c r="C158">
        <v>252887</v>
      </c>
      <c r="D158" t="s">
        <v>164</v>
      </c>
      <c r="E158" t="s">
        <v>184</v>
      </c>
      <c r="F158" t="str">
        <f>VLOOKUP($C158,Foglio1!$1:$1048576,3,FALSE)</f>
        <v xml:space="preserve">I  </v>
      </c>
    </row>
    <row r="159" spans="1:6" x14ac:dyDescent="0.25">
      <c r="A159" s="9">
        <v>424007</v>
      </c>
      <c r="B159" t="s">
        <v>189</v>
      </c>
      <c r="C159">
        <v>545922</v>
      </c>
      <c r="D159" t="s">
        <v>165</v>
      </c>
      <c r="E159" t="s">
        <v>184</v>
      </c>
      <c r="F159" t="str">
        <f>VLOOKUP($C159,Foglio1!$1:$1048576,3,FALSE)</f>
        <v xml:space="preserve">I  </v>
      </c>
    </row>
    <row r="160" spans="1:6" x14ac:dyDescent="0.25">
      <c r="A160" s="9">
        <v>424007</v>
      </c>
      <c r="B160" t="s">
        <v>189</v>
      </c>
      <c r="C160">
        <v>151664</v>
      </c>
      <c r="D160" t="s">
        <v>166</v>
      </c>
      <c r="E160" t="s">
        <v>184</v>
      </c>
      <c r="F160" t="str">
        <f>VLOOKUP($C160,Foglio1!$1:$1048576,3,FALSE)</f>
        <v xml:space="preserve">I  </v>
      </c>
    </row>
    <row r="161" spans="1:6" x14ac:dyDescent="0.25">
      <c r="A161" s="9">
        <v>424007</v>
      </c>
      <c r="B161" t="s">
        <v>189</v>
      </c>
      <c r="C161">
        <v>305413</v>
      </c>
      <c r="D161" t="s">
        <v>167</v>
      </c>
      <c r="E161" t="s">
        <v>184</v>
      </c>
      <c r="F161" t="str">
        <f>VLOOKUP($C161,Foglio1!$1:$1048576,3,FALSE)</f>
        <v xml:space="preserve">I  </v>
      </c>
    </row>
    <row r="162" spans="1:6" x14ac:dyDescent="0.25">
      <c r="A162" s="9">
        <v>424007</v>
      </c>
      <c r="B162" t="s">
        <v>189</v>
      </c>
      <c r="C162">
        <v>544980</v>
      </c>
      <c r="D162" t="s">
        <v>168</v>
      </c>
      <c r="E162" t="s">
        <v>184</v>
      </c>
      <c r="F162" t="str">
        <f>VLOOKUP($C162,Foglio1!$1:$1048576,3,FALSE)</f>
        <v xml:space="preserve">I  </v>
      </c>
    </row>
    <row r="163" spans="1:6" x14ac:dyDescent="0.25">
      <c r="A163" s="9">
        <v>424007</v>
      </c>
      <c r="B163" t="s">
        <v>189</v>
      </c>
      <c r="C163">
        <v>546700</v>
      </c>
      <c r="D163" t="s">
        <v>169</v>
      </c>
      <c r="E163" t="s">
        <v>184</v>
      </c>
      <c r="F163" t="str">
        <f>VLOOKUP($C163,Foglio1!$1:$1048576,3,FALSE)</f>
        <v xml:space="preserve">I  </v>
      </c>
    </row>
    <row r="164" spans="1:6" x14ac:dyDescent="0.25">
      <c r="A164" s="9">
        <v>424007</v>
      </c>
      <c r="B164" t="s">
        <v>189</v>
      </c>
      <c r="C164">
        <v>516734</v>
      </c>
      <c r="D164" t="s">
        <v>170</v>
      </c>
      <c r="E164" t="s">
        <v>184</v>
      </c>
      <c r="F164" t="str">
        <f>VLOOKUP($C164,Foglio1!$1:$1048576,3,FALSE)</f>
        <v xml:space="preserve">I  </v>
      </c>
    </row>
    <row r="165" spans="1:6" x14ac:dyDescent="0.25">
      <c r="A165" s="9">
        <v>424007</v>
      </c>
      <c r="B165" t="s">
        <v>189</v>
      </c>
      <c r="C165">
        <v>545027</v>
      </c>
      <c r="D165" t="s">
        <v>171</v>
      </c>
      <c r="E165" t="s">
        <v>184</v>
      </c>
      <c r="F165" t="str">
        <f>VLOOKUP($C165,Foglio1!$1:$1048576,3,FALSE)</f>
        <v xml:space="preserve">I  </v>
      </c>
    </row>
    <row r="166" spans="1:6" x14ac:dyDescent="0.25">
      <c r="A166" s="9">
        <v>424007</v>
      </c>
      <c r="B166" t="s">
        <v>189</v>
      </c>
      <c r="C166">
        <v>333083</v>
      </c>
      <c r="D166" t="s">
        <v>172</v>
      </c>
      <c r="E166" t="s">
        <v>184</v>
      </c>
      <c r="F166" t="str">
        <f>VLOOKUP($C166,Foglio1!$1:$1048576,3,FALSE)</f>
        <v xml:space="preserve">S  </v>
      </c>
    </row>
    <row r="167" spans="1:6" x14ac:dyDescent="0.25">
      <c r="A167" s="9">
        <v>424007</v>
      </c>
      <c r="B167" t="s">
        <v>189</v>
      </c>
      <c r="C167">
        <v>545847</v>
      </c>
      <c r="D167" t="s">
        <v>173</v>
      </c>
      <c r="E167" t="s">
        <v>184</v>
      </c>
      <c r="F167" t="str">
        <f>VLOOKUP($C167,Foglio1!$1:$1048576,3,FALSE)</f>
        <v xml:space="preserve">S  </v>
      </c>
    </row>
    <row r="168" spans="1:6" x14ac:dyDescent="0.25">
      <c r="A168" s="9">
        <v>424007</v>
      </c>
      <c r="B168" t="s">
        <v>189</v>
      </c>
      <c r="C168">
        <v>546421</v>
      </c>
      <c r="D168" t="s">
        <v>174</v>
      </c>
      <c r="E168" t="s">
        <v>184</v>
      </c>
      <c r="F168" t="str">
        <f>VLOOKUP($C168,Foglio1!$1:$1048576,3,FALSE)</f>
        <v xml:space="preserve">I  </v>
      </c>
    </row>
    <row r="169" spans="1:6" x14ac:dyDescent="0.25">
      <c r="A169" s="9">
        <v>424007</v>
      </c>
      <c r="B169" t="s">
        <v>189</v>
      </c>
      <c r="C169">
        <v>544967</v>
      </c>
      <c r="D169" t="s">
        <v>175</v>
      </c>
      <c r="E169" t="s">
        <v>184</v>
      </c>
      <c r="F169" t="str">
        <f>VLOOKUP($C169,Foglio1!$1:$1048576,3,FALSE)</f>
        <v xml:space="preserve">I  </v>
      </c>
    </row>
    <row r="170" spans="1:6" x14ac:dyDescent="0.25">
      <c r="A170" s="9">
        <v>424007</v>
      </c>
      <c r="B170" t="s">
        <v>189</v>
      </c>
      <c r="C170">
        <v>424007</v>
      </c>
      <c r="D170" t="s">
        <v>176</v>
      </c>
      <c r="E170" t="s">
        <v>184</v>
      </c>
      <c r="F170" t="str">
        <f>VLOOKUP($C170,Foglio1!$1:$1048576,3,FALSE)</f>
        <v xml:space="preserve">S  </v>
      </c>
    </row>
  </sheetData>
  <autoFilter ref="A1:K170" xr:uid="{00000000-0001-0000-0100-000000000000}"/>
  <dataConsolidate function="count" topLabels="1">
    <dataRefs count="1">
      <dataRef ref="A1:D1048576" sheet="ELENCO"/>
    </dataRefs>
  </dataConsolid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97800-0F48-470F-B3FE-26032206585D}">
  <dimension ref="A1:C170"/>
  <sheetViews>
    <sheetView workbookViewId="0">
      <selection activeCell="C15" sqref="C15"/>
    </sheetView>
  </sheetViews>
  <sheetFormatPr defaultColWidth="9" defaultRowHeight="15" x14ac:dyDescent="0.25"/>
  <cols>
    <col min="2" max="2" width="44.28515625" bestFit="1" customWidth="1"/>
  </cols>
  <sheetData>
    <row r="1" spans="1:3" ht="51.75" x14ac:dyDescent="0.25">
      <c r="A1" s="16" t="s">
        <v>190</v>
      </c>
      <c r="B1" s="16" t="s">
        <v>191</v>
      </c>
      <c r="C1" s="16" t="s">
        <v>192</v>
      </c>
    </row>
    <row r="2" spans="1:3" x14ac:dyDescent="0.25">
      <c r="A2" s="17">
        <v>105105</v>
      </c>
      <c r="B2" t="s">
        <v>193</v>
      </c>
      <c r="C2" t="s">
        <v>184</v>
      </c>
    </row>
    <row r="3" spans="1:3" x14ac:dyDescent="0.25">
      <c r="A3" s="17">
        <v>112654</v>
      </c>
      <c r="B3" t="s">
        <v>194</v>
      </c>
      <c r="C3" t="s">
        <v>184</v>
      </c>
    </row>
    <row r="4" spans="1:3" x14ac:dyDescent="0.25">
      <c r="A4" s="17">
        <v>118905</v>
      </c>
      <c r="B4" t="s">
        <v>195</v>
      </c>
      <c r="C4" t="s">
        <v>184</v>
      </c>
    </row>
    <row r="5" spans="1:3" x14ac:dyDescent="0.25">
      <c r="A5" s="17">
        <v>120205</v>
      </c>
      <c r="B5" t="s">
        <v>196</v>
      </c>
      <c r="C5" t="s">
        <v>184</v>
      </c>
    </row>
    <row r="6" spans="1:3" x14ac:dyDescent="0.25">
      <c r="A6" s="17">
        <v>120227</v>
      </c>
      <c r="B6" t="s">
        <v>197</v>
      </c>
      <c r="C6" t="s">
        <v>184</v>
      </c>
    </row>
    <row r="7" spans="1:3" x14ac:dyDescent="0.25">
      <c r="A7" s="17">
        <v>120228</v>
      </c>
      <c r="B7" t="s">
        <v>198</v>
      </c>
      <c r="C7" t="s">
        <v>184</v>
      </c>
    </row>
    <row r="8" spans="1:3" x14ac:dyDescent="0.25">
      <c r="A8" s="17">
        <v>122682</v>
      </c>
      <c r="B8" t="s">
        <v>199</v>
      </c>
      <c r="C8" t="s">
        <v>184</v>
      </c>
    </row>
    <row r="9" spans="1:3" x14ac:dyDescent="0.25">
      <c r="A9" s="17">
        <v>128479</v>
      </c>
      <c r="B9" t="s">
        <v>200</v>
      </c>
      <c r="C9" t="s">
        <v>184</v>
      </c>
    </row>
    <row r="10" spans="1:3" x14ac:dyDescent="0.25">
      <c r="A10" s="17">
        <v>128481</v>
      </c>
      <c r="B10" t="s">
        <v>201</v>
      </c>
      <c r="C10" t="s">
        <v>202</v>
      </c>
    </row>
    <row r="11" spans="1:3" x14ac:dyDescent="0.25">
      <c r="A11" s="17">
        <v>138097</v>
      </c>
      <c r="B11" t="s">
        <v>203</v>
      </c>
      <c r="C11" t="s">
        <v>184</v>
      </c>
    </row>
    <row r="12" spans="1:3" x14ac:dyDescent="0.25">
      <c r="A12" s="17">
        <v>151664</v>
      </c>
      <c r="B12" t="s">
        <v>204</v>
      </c>
      <c r="C12" t="s">
        <v>184</v>
      </c>
    </row>
    <row r="13" spans="1:3" x14ac:dyDescent="0.25">
      <c r="A13" s="17">
        <v>160727</v>
      </c>
      <c r="B13" t="s">
        <v>205</v>
      </c>
      <c r="C13" t="s">
        <v>202</v>
      </c>
    </row>
    <row r="14" spans="1:3" x14ac:dyDescent="0.25">
      <c r="A14" s="17">
        <v>160732</v>
      </c>
      <c r="B14" t="s">
        <v>206</v>
      </c>
      <c r="C14" t="s">
        <v>184</v>
      </c>
    </row>
    <row r="15" spans="1:3" x14ac:dyDescent="0.25">
      <c r="A15" s="17">
        <v>160735</v>
      </c>
      <c r="B15" t="s">
        <v>207</v>
      </c>
      <c r="C15" t="s">
        <v>184</v>
      </c>
    </row>
    <row r="16" spans="1:3" x14ac:dyDescent="0.25">
      <c r="A16" s="17">
        <v>160739</v>
      </c>
      <c r="B16" t="s">
        <v>208</v>
      </c>
      <c r="C16" t="s">
        <v>184</v>
      </c>
    </row>
    <row r="17" spans="1:3" x14ac:dyDescent="0.25">
      <c r="A17" s="17">
        <v>160751</v>
      </c>
      <c r="B17" t="s">
        <v>209</v>
      </c>
      <c r="C17" t="s">
        <v>202</v>
      </c>
    </row>
    <row r="18" spans="1:3" x14ac:dyDescent="0.25">
      <c r="A18" s="17">
        <v>160882</v>
      </c>
      <c r="B18" t="s">
        <v>210</v>
      </c>
      <c r="C18" t="s">
        <v>184</v>
      </c>
    </row>
    <row r="19" spans="1:3" x14ac:dyDescent="0.25">
      <c r="A19" s="17">
        <v>160902</v>
      </c>
      <c r="B19" t="s">
        <v>211</v>
      </c>
      <c r="C19" t="s">
        <v>184</v>
      </c>
    </row>
    <row r="20" spans="1:3" x14ac:dyDescent="0.25">
      <c r="A20" s="17">
        <v>160904</v>
      </c>
      <c r="B20" t="s">
        <v>212</v>
      </c>
      <c r="C20" t="s">
        <v>184</v>
      </c>
    </row>
    <row r="21" spans="1:3" x14ac:dyDescent="0.25">
      <c r="A21" s="17">
        <v>182814</v>
      </c>
      <c r="B21" t="s">
        <v>213</v>
      </c>
      <c r="C21" t="s">
        <v>184</v>
      </c>
    </row>
    <row r="22" spans="1:3" x14ac:dyDescent="0.25">
      <c r="A22" s="17">
        <v>183437</v>
      </c>
      <c r="B22" t="s">
        <v>214</v>
      </c>
      <c r="C22" t="s">
        <v>184</v>
      </c>
    </row>
    <row r="23" spans="1:3" x14ac:dyDescent="0.25">
      <c r="A23" s="17">
        <v>208347</v>
      </c>
      <c r="B23" t="s">
        <v>215</v>
      </c>
      <c r="C23" t="s">
        <v>184</v>
      </c>
    </row>
    <row r="24" spans="1:3" x14ac:dyDescent="0.25">
      <c r="A24" s="17">
        <v>213975</v>
      </c>
      <c r="B24" t="s">
        <v>216</v>
      </c>
      <c r="C24" t="s">
        <v>184</v>
      </c>
    </row>
    <row r="25" spans="1:3" x14ac:dyDescent="0.25">
      <c r="A25" s="17">
        <v>252887</v>
      </c>
      <c r="B25" t="s">
        <v>217</v>
      </c>
      <c r="C25" t="s">
        <v>184</v>
      </c>
    </row>
    <row r="26" spans="1:3" x14ac:dyDescent="0.25">
      <c r="A26" s="17">
        <v>261077</v>
      </c>
      <c r="B26" t="s">
        <v>218</v>
      </c>
      <c r="C26" t="s">
        <v>184</v>
      </c>
    </row>
    <row r="27" spans="1:3" x14ac:dyDescent="0.25">
      <c r="A27" s="17">
        <v>264766</v>
      </c>
      <c r="B27" t="s">
        <v>219</v>
      </c>
      <c r="C27" t="s">
        <v>184</v>
      </c>
    </row>
    <row r="28" spans="1:3" x14ac:dyDescent="0.25">
      <c r="A28" s="17">
        <v>269459</v>
      </c>
      <c r="B28" t="s">
        <v>220</v>
      </c>
      <c r="C28" t="s">
        <v>202</v>
      </c>
    </row>
    <row r="29" spans="1:3" x14ac:dyDescent="0.25">
      <c r="A29" s="17">
        <v>270177</v>
      </c>
      <c r="B29" t="s">
        <v>221</v>
      </c>
      <c r="C29" t="s">
        <v>184</v>
      </c>
    </row>
    <row r="30" spans="1:3" x14ac:dyDescent="0.25">
      <c r="A30" s="17">
        <v>270179</v>
      </c>
      <c r="B30" t="s">
        <v>222</v>
      </c>
      <c r="C30" t="s">
        <v>184</v>
      </c>
    </row>
    <row r="31" spans="1:3" x14ac:dyDescent="0.25">
      <c r="A31" s="17">
        <v>270251</v>
      </c>
      <c r="B31" t="s">
        <v>223</v>
      </c>
      <c r="C31" t="s">
        <v>184</v>
      </c>
    </row>
    <row r="32" spans="1:3" x14ac:dyDescent="0.25">
      <c r="A32" s="17">
        <v>281077</v>
      </c>
      <c r="B32" t="s">
        <v>224</v>
      </c>
      <c r="C32" t="s">
        <v>184</v>
      </c>
    </row>
    <row r="33" spans="1:3" x14ac:dyDescent="0.25">
      <c r="A33" s="17">
        <v>297590</v>
      </c>
      <c r="B33" t="s">
        <v>225</v>
      </c>
      <c r="C33" t="s">
        <v>202</v>
      </c>
    </row>
    <row r="34" spans="1:3" x14ac:dyDescent="0.25">
      <c r="A34" s="17">
        <v>299009</v>
      </c>
      <c r="B34" t="s">
        <v>226</v>
      </c>
      <c r="C34" t="s">
        <v>184</v>
      </c>
    </row>
    <row r="35" spans="1:3" x14ac:dyDescent="0.25">
      <c r="A35" s="17">
        <v>299029</v>
      </c>
      <c r="B35" t="s">
        <v>227</v>
      </c>
      <c r="C35" t="s">
        <v>184</v>
      </c>
    </row>
    <row r="36" spans="1:3" x14ac:dyDescent="0.25">
      <c r="A36" s="17">
        <v>302850</v>
      </c>
      <c r="B36" t="s">
        <v>228</v>
      </c>
      <c r="C36" t="s">
        <v>184</v>
      </c>
    </row>
    <row r="37" spans="1:3" x14ac:dyDescent="0.25">
      <c r="A37" s="17">
        <v>302879</v>
      </c>
      <c r="B37" t="s">
        <v>229</v>
      </c>
      <c r="C37" t="s">
        <v>184</v>
      </c>
    </row>
    <row r="38" spans="1:3" x14ac:dyDescent="0.25">
      <c r="A38" s="17">
        <v>303991</v>
      </c>
      <c r="B38" t="s">
        <v>230</v>
      </c>
      <c r="C38" t="s">
        <v>184</v>
      </c>
    </row>
    <row r="39" spans="1:3" x14ac:dyDescent="0.25">
      <c r="A39" s="17">
        <v>305413</v>
      </c>
      <c r="B39" t="s">
        <v>231</v>
      </c>
      <c r="C39" t="s">
        <v>184</v>
      </c>
    </row>
    <row r="40" spans="1:3" x14ac:dyDescent="0.25">
      <c r="A40" s="17">
        <v>306770</v>
      </c>
      <c r="B40" t="s">
        <v>232</v>
      </c>
      <c r="C40" t="s">
        <v>184</v>
      </c>
    </row>
    <row r="41" spans="1:3" x14ac:dyDescent="0.25">
      <c r="A41" s="17">
        <v>306772</v>
      </c>
      <c r="B41" t="s">
        <v>233</v>
      </c>
      <c r="C41" t="s">
        <v>184</v>
      </c>
    </row>
    <row r="42" spans="1:3" x14ac:dyDescent="0.25">
      <c r="A42" s="17">
        <v>306773</v>
      </c>
      <c r="B42" t="s">
        <v>234</v>
      </c>
      <c r="C42" t="s">
        <v>184</v>
      </c>
    </row>
    <row r="43" spans="1:3" x14ac:dyDescent="0.25">
      <c r="A43" s="17">
        <v>333007</v>
      </c>
      <c r="B43" t="s">
        <v>235</v>
      </c>
      <c r="C43" t="s">
        <v>202</v>
      </c>
    </row>
    <row r="44" spans="1:3" x14ac:dyDescent="0.25">
      <c r="A44" s="17">
        <v>333083</v>
      </c>
      <c r="B44" t="s">
        <v>236</v>
      </c>
      <c r="C44" t="s">
        <v>202</v>
      </c>
    </row>
    <row r="45" spans="1:3" x14ac:dyDescent="0.25">
      <c r="A45" s="17">
        <v>350734</v>
      </c>
      <c r="B45" t="s">
        <v>237</v>
      </c>
      <c r="C45" t="s">
        <v>184</v>
      </c>
    </row>
    <row r="46" spans="1:3" x14ac:dyDescent="0.25">
      <c r="A46" s="17">
        <v>360431</v>
      </c>
      <c r="B46" t="s">
        <v>238</v>
      </c>
      <c r="C46" t="s">
        <v>184</v>
      </c>
    </row>
    <row r="47" spans="1:3" x14ac:dyDescent="0.25">
      <c r="A47" s="17">
        <v>364591</v>
      </c>
      <c r="B47" t="s">
        <v>239</v>
      </c>
      <c r="C47" t="s">
        <v>184</v>
      </c>
    </row>
    <row r="48" spans="1:3" x14ac:dyDescent="0.25">
      <c r="A48" s="17">
        <v>400003</v>
      </c>
      <c r="B48" t="s">
        <v>240</v>
      </c>
      <c r="C48" t="s">
        <v>184</v>
      </c>
    </row>
    <row r="49" spans="1:3" x14ac:dyDescent="0.25">
      <c r="A49" s="17">
        <v>407865</v>
      </c>
      <c r="B49" t="s">
        <v>241</v>
      </c>
      <c r="C49" t="s">
        <v>184</v>
      </c>
    </row>
    <row r="50" spans="1:3" x14ac:dyDescent="0.25">
      <c r="A50" s="17">
        <v>412953</v>
      </c>
      <c r="B50" t="s">
        <v>242</v>
      </c>
      <c r="C50" t="s">
        <v>184</v>
      </c>
    </row>
    <row r="51" spans="1:3" x14ac:dyDescent="0.25">
      <c r="A51" s="17">
        <v>416896</v>
      </c>
      <c r="B51" t="s">
        <v>243</v>
      </c>
      <c r="C51" t="s">
        <v>184</v>
      </c>
    </row>
    <row r="52" spans="1:3" x14ac:dyDescent="0.25">
      <c r="A52" s="17">
        <v>417145</v>
      </c>
      <c r="B52" t="s">
        <v>244</v>
      </c>
      <c r="C52" t="s">
        <v>184</v>
      </c>
    </row>
    <row r="53" spans="1:3" x14ac:dyDescent="0.25">
      <c r="A53" s="17">
        <v>424002</v>
      </c>
      <c r="B53" t="s">
        <v>245</v>
      </c>
      <c r="C53" t="s">
        <v>184</v>
      </c>
    </row>
    <row r="54" spans="1:3" x14ac:dyDescent="0.25">
      <c r="A54" s="17">
        <v>424003</v>
      </c>
      <c r="B54" t="s">
        <v>246</v>
      </c>
      <c r="C54" t="s">
        <v>184</v>
      </c>
    </row>
    <row r="55" spans="1:3" x14ac:dyDescent="0.25">
      <c r="A55" s="17">
        <v>424004</v>
      </c>
      <c r="B55" t="s">
        <v>247</v>
      </c>
      <c r="C55" t="s">
        <v>184</v>
      </c>
    </row>
    <row r="56" spans="1:3" x14ac:dyDescent="0.25">
      <c r="A56" s="17">
        <v>424005</v>
      </c>
      <c r="B56" t="s">
        <v>187</v>
      </c>
      <c r="C56" t="s">
        <v>184</v>
      </c>
    </row>
    <row r="57" spans="1:3" x14ac:dyDescent="0.25">
      <c r="A57" s="17">
        <v>424006</v>
      </c>
      <c r="B57" t="s">
        <v>248</v>
      </c>
      <c r="C57" t="s">
        <v>184</v>
      </c>
    </row>
    <row r="58" spans="1:3" x14ac:dyDescent="0.25">
      <c r="A58" s="17">
        <v>424007</v>
      </c>
      <c r="B58" t="s">
        <v>249</v>
      </c>
      <c r="C58" t="s">
        <v>202</v>
      </c>
    </row>
    <row r="59" spans="1:3" x14ac:dyDescent="0.25">
      <c r="A59" s="17">
        <v>428473</v>
      </c>
      <c r="B59" t="s">
        <v>250</v>
      </c>
      <c r="C59" t="s">
        <v>202</v>
      </c>
    </row>
    <row r="60" spans="1:3" x14ac:dyDescent="0.25">
      <c r="A60" s="17">
        <v>428476</v>
      </c>
      <c r="B60" t="s">
        <v>251</v>
      </c>
      <c r="C60" t="s">
        <v>184</v>
      </c>
    </row>
    <row r="61" spans="1:3" x14ac:dyDescent="0.25">
      <c r="A61" s="17">
        <v>436794</v>
      </c>
      <c r="B61" t="s">
        <v>252</v>
      </c>
      <c r="C61" t="s">
        <v>184</v>
      </c>
    </row>
    <row r="62" spans="1:3" x14ac:dyDescent="0.25">
      <c r="A62" s="17">
        <v>438981</v>
      </c>
      <c r="B62" t="s">
        <v>253</v>
      </c>
      <c r="C62" t="s">
        <v>184</v>
      </c>
    </row>
    <row r="63" spans="1:3" x14ac:dyDescent="0.25">
      <c r="A63" s="17">
        <v>441112</v>
      </c>
      <c r="B63" t="s">
        <v>254</v>
      </c>
      <c r="C63" t="s">
        <v>184</v>
      </c>
    </row>
    <row r="64" spans="1:3" x14ac:dyDescent="0.25">
      <c r="A64" s="17">
        <v>441113</v>
      </c>
      <c r="B64" t="s">
        <v>255</v>
      </c>
      <c r="C64" t="s">
        <v>184</v>
      </c>
    </row>
    <row r="65" spans="1:3" x14ac:dyDescent="0.25">
      <c r="A65" s="17">
        <v>443023</v>
      </c>
      <c r="B65" t="s">
        <v>256</v>
      </c>
      <c r="C65" t="s">
        <v>184</v>
      </c>
    </row>
    <row r="66" spans="1:3" x14ac:dyDescent="0.25">
      <c r="A66" s="17">
        <v>470107</v>
      </c>
      <c r="B66" t="s">
        <v>257</v>
      </c>
      <c r="C66" t="s">
        <v>184</v>
      </c>
    </row>
    <row r="67" spans="1:3" x14ac:dyDescent="0.25">
      <c r="A67" s="17">
        <v>503029</v>
      </c>
      <c r="B67" t="s">
        <v>258</v>
      </c>
      <c r="C67" t="s">
        <v>184</v>
      </c>
    </row>
    <row r="68" spans="1:3" x14ac:dyDescent="0.25">
      <c r="A68" s="17">
        <v>503034</v>
      </c>
      <c r="B68" t="s">
        <v>259</v>
      </c>
      <c r="C68" t="s">
        <v>184</v>
      </c>
    </row>
    <row r="69" spans="1:3" x14ac:dyDescent="0.25">
      <c r="A69" s="17">
        <v>503038</v>
      </c>
      <c r="B69" t="s">
        <v>260</v>
      </c>
      <c r="C69" t="s">
        <v>184</v>
      </c>
    </row>
    <row r="70" spans="1:3" x14ac:dyDescent="0.25">
      <c r="A70" s="17">
        <v>503039</v>
      </c>
      <c r="B70" t="s">
        <v>261</v>
      </c>
      <c r="C70" t="s">
        <v>184</v>
      </c>
    </row>
    <row r="71" spans="1:3" x14ac:dyDescent="0.25">
      <c r="A71" s="17">
        <v>505958</v>
      </c>
      <c r="B71" t="s">
        <v>262</v>
      </c>
      <c r="C71" t="s">
        <v>184</v>
      </c>
    </row>
    <row r="72" spans="1:3" x14ac:dyDescent="0.25">
      <c r="A72" s="17">
        <v>516733</v>
      </c>
      <c r="B72" t="s">
        <v>263</v>
      </c>
      <c r="C72" t="s">
        <v>184</v>
      </c>
    </row>
    <row r="73" spans="1:3" x14ac:dyDescent="0.25">
      <c r="A73" s="17">
        <v>516734</v>
      </c>
      <c r="B73" t="s">
        <v>264</v>
      </c>
      <c r="C73" t="s">
        <v>184</v>
      </c>
    </row>
    <row r="74" spans="1:3" x14ac:dyDescent="0.25">
      <c r="A74" s="17">
        <v>519869</v>
      </c>
      <c r="B74" t="s">
        <v>265</v>
      </c>
      <c r="C74" t="s">
        <v>184</v>
      </c>
    </row>
    <row r="75" spans="1:3" x14ac:dyDescent="0.25">
      <c r="A75" s="17">
        <v>520674</v>
      </c>
      <c r="B75" t="s">
        <v>266</v>
      </c>
      <c r="C75" t="s">
        <v>184</v>
      </c>
    </row>
    <row r="76" spans="1:3" x14ac:dyDescent="0.25">
      <c r="A76" s="17">
        <v>520675</v>
      </c>
      <c r="B76" t="s">
        <v>267</v>
      </c>
      <c r="C76" t="s">
        <v>184</v>
      </c>
    </row>
    <row r="77" spans="1:3" x14ac:dyDescent="0.25">
      <c r="A77" s="17">
        <v>521178</v>
      </c>
      <c r="B77" t="s">
        <v>268</v>
      </c>
      <c r="C77" t="s">
        <v>184</v>
      </c>
    </row>
    <row r="78" spans="1:3" x14ac:dyDescent="0.25">
      <c r="A78" s="17">
        <v>524564</v>
      </c>
      <c r="B78" t="s">
        <v>269</v>
      </c>
      <c r="C78" t="s">
        <v>184</v>
      </c>
    </row>
    <row r="79" spans="1:3" x14ac:dyDescent="0.25">
      <c r="A79" s="17">
        <v>527070</v>
      </c>
      <c r="B79" t="s">
        <v>270</v>
      </c>
      <c r="C79" t="s">
        <v>184</v>
      </c>
    </row>
    <row r="80" spans="1:3" x14ac:dyDescent="0.25">
      <c r="A80" s="17">
        <v>528576</v>
      </c>
      <c r="B80" t="s">
        <v>271</v>
      </c>
      <c r="C80" t="s">
        <v>184</v>
      </c>
    </row>
    <row r="81" spans="1:3" x14ac:dyDescent="0.25">
      <c r="A81" s="17">
        <v>535226</v>
      </c>
      <c r="B81" t="s">
        <v>272</v>
      </c>
      <c r="C81" t="s">
        <v>184</v>
      </c>
    </row>
    <row r="82" spans="1:3" x14ac:dyDescent="0.25">
      <c r="A82" s="17">
        <v>537133</v>
      </c>
      <c r="B82" t="s">
        <v>273</v>
      </c>
      <c r="C82" t="s">
        <v>202</v>
      </c>
    </row>
    <row r="83" spans="1:3" x14ac:dyDescent="0.25">
      <c r="A83" s="17">
        <v>537136</v>
      </c>
      <c r="B83" t="s">
        <v>274</v>
      </c>
      <c r="C83" t="s">
        <v>202</v>
      </c>
    </row>
    <row r="84" spans="1:3" x14ac:dyDescent="0.25">
      <c r="A84" s="17">
        <v>543904</v>
      </c>
      <c r="B84" t="s">
        <v>275</v>
      </c>
      <c r="C84" t="s">
        <v>202</v>
      </c>
    </row>
    <row r="85" spans="1:3" x14ac:dyDescent="0.25">
      <c r="A85" s="17">
        <v>543906</v>
      </c>
      <c r="B85" t="s">
        <v>276</v>
      </c>
      <c r="C85" t="s">
        <v>184</v>
      </c>
    </row>
    <row r="86" spans="1:3" x14ac:dyDescent="0.25">
      <c r="A86" s="17">
        <v>543907</v>
      </c>
      <c r="B86" t="s">
        <v>277</v>
      </c>
      <c r="C86" t="s">
        <v>202</v>
      </c>
    </row>
    <row r="87" spans="1:3" x14ac:dyDescent="0.25">
      <c r="A87" s="17">
        <v>544521</v>
      </c>
      <c r="B87" t="s">
        <v>278</v>
      </c>
      <c r="C87" t="s">
        <v>184</v>
      </c>
    </row>
    <row r="88" spans="1:3" x14ac:dyDescent="0.25">
      <c r="A88" s="17">
        <v>544956</v>
      </c>
      <c r="B88" t="s">
        <v>279</v>
      </c>
      <c r="C88" t="s">
        <v>184</v>
      </c>
    </row>
    <row r="89" spans="1:3" x14ac:dyDescent="0.25">
      <c r="A89" s="17">
        <v>544957</v>
      </c>
      <c r="B89" t="s">
        <v>280</v>
      </c>
      <c r="C89" t="s">
        <v>184</v>
      </c>
    </row>
    <row r="90" spans="1:3" x14ac:dyDescent="0.25">
      <c r="A90" s="17">
        <v>544961</v>
      </c>
      <c r="B90" t="s">
        <v>281</v>
      </c>
      <c r="C90" t="s">
        <v>184</v>
      </c>
    </row>
    <row r="91" spans="1:3" x14ac:dyDescent="0.25">
      <c r="A91" s="17">
        <v>544963</v>
      </c>
      <c r="B91" t="s">
        <v>282</v>
      </c>
      <c r="C91" t="s">
        <v>184</v>
      </c>
    </row>
    <row r="92" spans="1:3" x14ac:dyDescent="0.25">
      <c r="A92" s="17">
        <v>544964</v>
      </c>
      <c r="B92" t="s">
        <v>283</v>
      </c>
      <c r="C92" t="s">
        <v>184</v>
      </c>
    </row>
    <row r="93" spans="1:3" x14ac:dyDescent="0.25">
      <c r="A93" s="17">
        <v>544965</v>
      </c>
      <c r="B93" t="s">
        <v>284</v>
      </c>
      <c r="C93" t="s">
        <v>184</v>
      </c>
    </row>
    <row r="94" spans="1:3" x14ac:dyDescent="0.25">
      <c r="A94" s="17">
        <v>544966</v>
      </c>
      <c r="B94" t="s">
        <v>285</v>
      </c>
      <c r="C94" t="s">
        <v>184</v>
      </c>
    </row>
    <row r="95" spans="1:3" x14ac:dyDescent="0.25">
      <c r="A95" s="17">
        <v>544967</v>
      </c>
      <c r="B95" t="s">
        <v>286</v>
      </c>
      <c r="C95" t="s">
        <v>184</v>
      </c>
    </row>
    <row r="96" spans="1:3" x14ac:dyDescent="0.25">
      <c r="A96" s="17">
        <v>544974</v>
      </c>
      <c r="B96" t="s">
        <v>287</v>
      </c>
      <c r="C96" t="s">
        <v>184</v>
      </c>
    </row>
    <row r="97" spans="1:3" x14ac:dyDescent="0.25">
      <c r="A97" s="17">
        <v>544975</v>
      </c>
      <c r="B97" t="s">
        <v>288</v>
      </c>
      <c r="C97" t="s">
        <v>184</v>
      </c>
    </row>
    <row r="98" spans="1:3" x14ac:dyDescent="0.25">
      <c r="A98" s="17">
        <v>544976</v>
      </c>
      <c r="B98" t="s">
        <v>289</v>
      </c>
      <c r="C98" t="s">
        <v>202</v>
      </c>
    </row>
    <row r="99" spans="1:3" x14ac:dyDescent="0.25">
      <c r="A99" s="17">
        <v>544977</v>
      </c>
      <c r="B99" t="s">
        <v>290</v>
      </c>
      <c r="C99" t="s">
        <v>184</v>
      </c>
    </row>
    <row r="100" spans="1:3" x14ac:dyDescent="0.25">
      <c r="A100" s="17">
        <v>544978</v>
      </c>
      <c r="B100" t="s">
        <v>291</v>
      </c>
      <c r="C100" t="s">
        <v>184</v>
      </c>
    </row>
    <row r="101" spans="1:3" x14ac:dyDescent="0.25">
      <c r="A101" s="17">
        <v>544979</v>
      </c>
      <c r="B101" t="s">
        <v>292</v>
      </c>
      <c r="C101" t="s">
        <v>202</v>
      </c>
    </row>
    <row r="102" spans="1:3" x14ac:dyDescent="0.25">
      <c r="A102" s="17">
        <v>544980</v>
      </c>
      <c r="B102" t="s">
        <v>293</v>
      </c>
      <c r="C102" t="s">
        <v>184</v>
      </c>
    </row>
    <row r="103" spans="1:3" x14ac:dyDescent="0.25">
      <c r="A103" s="17">
        <v>544981</v>
      </c>
      <c r="B103" t="s">
        <v>294</v>
      </c>
      <c r="C103" t="s">
        <v>184</v>
      </c>
    </row>
    <row r="104" spans="1:3" x14ac:dyDescent="0.25">
      <c r="A104" s="17">
        <v>544982</v>
      </c>
      <c r="B104" t="s">
        <v>295</v>
      </c>
      <c r="C104" t="s">
        <v>184</v>
      </c>
    </row>
    <row r="105" spans="1:3" x14ac:dyDescent="0.25">
      <c r="A105" s="17">
        <v>544983</v>
      </c>
      <c r="B105" t="s">
        <v>296</v>
      </c>
      <c r="C105" t="s">
        <v>184</v>
      </c>
    </row>
    <row r="106" spans="1:3" x14ac:dyDescent="0.25">
      <c r="A106" s="17">
        <v>545022</v>
      </c>
      <c r="B106" t="s">
        <v>297</v>
      </c>
      <c r="C106" t="s">
        <v>184</v>
      </c>
    </row>
    <row r="107" spans="1:3" x14ac:dyDescent="0.25">
      <c r="A107" s="17">
        <v>545023</v>
      </c>
      <c r="B107" t="s">
        <v>298</v>
      </c>
      <c r="C107" t="s">
        <v>184</v>
      </c>
    </row>
    <row r="108" spans="1:3" x14ac:dyDescent="0.25">
      <c r="A108" s="17">
        <v>545024</v>
      </c>
      <c r="B108" t="s">
        <v>299</v>
      </c>
      <c r="C108" t="s">
        <v>184</v>
      </c>
    </row>
    <row r="109" spans="1:3" x14ac:dyDescent="0.25">
      <c r="A109" s="17">
        <v>545025</v>
      </c>
      <c r="B109" t="s">
        <v>300</v>
      </c>
      <c r="C109" t="s">
        <v>184</v>
      </c>
    </row>
    <row r="110" spans="1:3" x14ac:dyDescent="0.25">
      <c r="A110" s="17">
        <v>545026</v>
      </c>
      <c r="B110" t="s">
        <v>301</v>
      </c>
      <c r="C110" t="s">
        <v>184</v>
      </c>
    </row>
    <row r="111" spans="1:3" x14ac:dyDescent="0.25">
      <c r="A111" s="17">
        <v>545027</v>
      </c>
      <c r="B111" t="s">
        <v>302</v>
      </c>
      <c r="C111" t="s">
        <v>184</v>
      </c>
    </row>
    <row r="112" spans="1:3" x14ac:dyDescent="0.25">
      <c r="A112" s="17">
        <v>545129</v>
      </c>
      <c r="B112" t="s">
        <v>303</v>
      </c>
      <c r="C112" t="s">
        <v>184</v>
      </c>
    </row>
    <row r="113" spans="1:3" x14ac:dyDescent="0.25">
      <c r="A113" s="17">
        <v>545130</v>
      </c>
      <c r="B113" t="s">
        <v>304</v>
      </c>
      <c r="C113" t="s">
        <v>184</v>
      </c>
    </row>
    <row r="114" spans="1:3" x14ac:dyDescent="0.25">
      <c r="A114" s="17">
        <v>545131</v>
      </c>
      <c r="B114" t="s">
        <v>305</v>
      </c>
      <c r="C114" t="s">
        <v>202</v>
      </c>
    </row>
    <row r="115" spans="1:3" x14ac:dyDescent="0.25">
      <c r="A115" s="17">
        <v>545132</v>
      </c>
      <c r="B115" t="s">
        <v>306</v>
      </c>
      <c r="C115" t="s">
        <v>202</v>
      </c>
    </row>
    <row r="116" spans="1:3" x14ac:dyDescent="0.25">
      <c r="A116" s="17">
        <v>545133</v>
      </c>
      <c r="B116" t="s">
        <v>307</v>
      </c>
      <c r="C116" t="s">
        <v>184</v>
      </c>
    </row>
    <row r="117" spans="1:3" x14ac:dyDescent="0.25">
      <c r="A117" s="17">
        <v>545142</v>
      </c>
      <c r="B117" t="s">
        <v>308</v>
      </c>
      <c r="C117" t="s">
        <v>184</v>
      </c>
    </row>
    <row r="118" spans="1:3" x14ac:dyDescent="0.25">
      <c r="A118" s="17">
        <v>545442</v>
      </c>
      <c r="B118" t="s">
        <v>309</v>
      </c>
      <c r="C118" t="s">
        <v>184</v>
      </c>
    </row>
    <row r="119" spans="1:3" x14ac:dyDescent="0.25">
      <c r="A119" s="17">
        <v>545443</v>
      </c>
      <c r="B119" t="s">
        <v>310</v>
      </c>
      <c r="C119" t="s">
        <v>184</v>
      </c>
    </row>
    <row r="120" spans="1:3" x14ac:dyDescent="0.25">
      <c r="A120" s="17">
        <v>545444</v>
      </c>
      <c r="B120" t="s">
        <v>311</v>
      </c>
      <c r="C120" t="s">
        <v>184</v>
      </c>
    </row>
    <row r="121" spans="1:3" x14ac:dyDescent="0.25">
      <c r="A121" s="17">
        <v>545445</v>
      </c>
      <c r="B121" t="s">
        <v>312</v>
      </c>
      <c r="C121" t="s">
        <v>184</v>
      </c>
    </row>
    <row r="122" spans="1:3" x14ac:dyDescent="0.25">
      <c r="A122" s="17">
        <v>545446</v>
      </c>
      <c r="B122" t="s">
        <v>313</v>
      </c>
      <c r="C122" t="s">
        <v>184</v>
      </c>
    </row>
    <row r="123" spans="1:3" x14ac:dyDescent="0.25">
      <c r="A123" s="17">
        <v>545447</v>
      </c>
      <c r="B123" t="s">
        <v>314</v>
      </c>
      <c r="C123" t="s">
        <v>184</v>
      </c>
    </row>
    <row r="124" spans="1:3" x14ac:dyDescent="0.25">
      <c r="A124" s="17">
        <v>545448</v>
      </c>
      <c r="B124" t="s">
        <v>315</v>
      </c>
      <c r="C124" t="s">
        <v>184</v>
      </c>
    </row>
    <row r="125" spans="1:3" x14ac:dyDescent="0.25">
      <c r="A125" s="17">
        <v>545847</v>
      </c>
      <c r="B125" t="s">
        <v>316</v>
      </c>
      <c r="C125" t="s">
        <v>202</v>
      </c>
    </row>
    <row r="126" spans="1:3" x14ac:dyDescent="0.25">
      <c r="A126" s="17">
        <v>545848</v>
      </c>
      <c r="B126" t="s">
        <v>317</v>
      </c>
      <c r="C126" t="s">
        <v>202</v>
      </c>
    </row>
    <row r="127" spans="1:3" x14ac:dyDescent="0.25">
      <c r="A127" s="17">
        <v>545850</v>
      </c>
      <c r="B127" t="s">
        <v>318</v>
      </c>
      <c r="C127" t="s">
        <v>202</v>
      </c>
    </row>
    <row r="128" spans="1:3" x14ac:dyDescent="0.25">
      <c r="A128" s="17">
        <v>545851</v>
      </c>
      <c r="B128" t="s">
        <v>319</v>
      </c>
      <c r="C128" t="s">
        <v>202</v>
      </c>
    </row>
    <row r="129" spans="1:3" x14ac:dyDescent="0.25">
      <c r="A129" s="17">
        <v>545858</v>
      </c>
      <c r="B129" t="s">
        <v>320</v>
      </c>
      <c r="C129" t="s">
        <v>184</v>
      </c>
    </row>
    <row r="130" spans="1:3" x14ac:dyDescent="0.25">
      <c r="A130" s="17">
        <v>545859</v>
      </c>
      <c r="B130" t="s">
        <v>321</v>
      </c>
      <c r="C130" t="s">
        <v>184</v>
      </c>
    </row>
    <row r="131" spans="1:3" x14ac:dyDescent="0.25">
      <c r="A131" s="17">
        <v>545860</v>
      </c>
      <c r="B131" t="s">
        <v>322</v>
      </c>
      <c r="C131" t="s">
        <v>184</v>
      </c>
    </row>
    <row r="132" spans="1:3" x14ac:dyDescent="0.25">
      <c r="A132" s="17">
        <v>545861</v>
      </c>
      <c r="B132" t="s">
        <v>323</v>
      </c>
      <c r="C132" t="s">
        <v>184</v>
      </c>
    </row>
    <row r="133" spans="1:3" x14ac:dyDescent="0.25">
      <c r="A133" s="17">
        <v>545862</v>
      </c>
      <c r="B133" t="s">
        <v>324</v>
      </c>
      <c r="C133" t="s">
        <v>202</v>
      </c>
    </row>
    <row r="134" spans="1:3" x14ac:dyDescent="0.25">
      <c r="A134" s="17">
        <v>545864</v>
      </c>
      <c r="B134" t="s">
        <v>325</v>
      </c>
      <c r="C134" t="s">
        <v>184</v>
      </c>
    </row>
    <row r="135" spans="1:3" x14ac:dyDescent="0.25">
      <c r="A135" s="17">
        <v>545922</v>
      </c>
      <c r="B135" t="s">
        <v>326</v>
      </c>
      <c r="C135" t="s">
        <v>184</v>
      </c>
    </row>
    <row r="136" spans="1:3" x14ac:dyDescent="0.25">
      <c r="A136" s="17">
        <v>546408</v>
      </c>
      <c r="B136" t="s">
        <v>327</v>
      </c>
      <c r="C136" t="s">
        <v>184</v>
      </c>
    </row>
    <row r="137" spans="1:3" x14ac:dyDescent="0.25">
      <c r="A137" s="17">
        <v>546411</v>
      </c>
      <c r="B137" t="s">
        <v>328</v>
      </c>
      <c r="C137" t="s">
        <v>184</v>
      </c>
    </row>
    <row r="138" spans="1:3" x14ac:dyDescent="0.25">
      <c r="A138" s="17">
        <v>546417</v>
      </c>
      <c r="B138" t="s">
        <v>329</v>
      </c>
      <c r="C138" t="s">
        <v>202</v>
      </c>
    </row>
    <row r="139" spans="1:3" x14ac:dyDescent="0.25">
      <c r="A139" s="17">
        <v>546421</v>
      </c>
      <c r="B139" t="s">
        <v>330</v>
      </c>
      <c r="C139" t="s">
        <v>184</v>
      </c>
    </row>
    <row r="140" spans="1:3" x14ac:dyDescent="0.25">
      <c r="A140" s="17">
        <v>546527</v>
      </c>
      <c r="B140" t="s">
        <v>331</v>
      </c>
      <c r="C140" t="s">
        <v>184</v>
      </c>
    </row>
    <row r="141" spans="1:3" x14ac:dyDescent="0.25">
      <c r="A141" s="17">
        <v>546568</v>
      </c>
      <c r="B141" t="s">
        <v>332</v>
      </c>
      <c r="C141" t="s">
        <v>202</v>
      </c>
    </row>
    <row r="142" spans="1:3" x14ac:dyDescent="0.25">
      <c r="A142" s="17">
        <v>546699</v>
      </c>
      <c r="B142" t="s">
        <v>333</v>
      </c>
      <c r="C142" t="s">
        <v>184</v>
      </c>
    </row>
    <row r="143" spans="1:3" x14ac:dyDescent="0.25">
      <c r="A143" s="17">
        <v>546700</v>
      </c>
      <c r="B143" t="s">
        <v>334</v>
      </c>
      <c r="C143" t="s">
        <v>184</v>
      </c>
    </row>
    <row r="144" spans="1:3" x14ac:dyDescent="0.25">
      <c r="A144" s="17">
        <v>547325</v>
      </c>
      <c r="B144" t="s">
        <v>335</v>
      </c>
      <c r="C144" t="s">
        <v>184</v>
      </c>
    </row>
    <row r="145" spans="1:3" x14ac:dyDescent="0.25">
      <c r="A145" s="17">
        <v>558295</v>
      </c>
      <c r="B145" t="s">
        <v>336</v>
      </c>
      <c r="C145" t="s">
        <v>184</v>
      </c>
    </row>
    <row r="146" spans="1:3" x14ac:dyDescent="0.25">
      <c r="A146" s="17">
        <v>56583</v>
      </c>
      <c r="B146" t="s">
        <v>337</v>
      </c>
      <c r="C146" t="s">
        <v>184</v>
      </c>
    </row>
    <row r="147" spans="1:3" x14ac:dyDescent="0.25">
      <c r="A147" s="17">
        <v>56585</v>
      </c>
      <c r="B147" t="s">
        <v>338</v>
      </c>
      <c r="C147" t="s">
        <v>184</v>
      </c>
    </row>
    <row r="148" spans="1:3" x14ac:dyDescent="0.25">
      <c r="A148" s="17">
        <v>57749</v>
      </c>
      <c r="B148" t="s">
        <v>339</v>
      </c>
      <c r="C148" t="s">
        <v>184</v>
      </c>
    </row>
    <row r="149" spans="1:3" x14ac:dyDescent="0.25">
      <c r="A149" s="17">
        <v>61700</v>
      </c>
      <c r="B149" t="s">
        <v>340</v>
      </c>
      <c r="C149" t="s">
        <v>184</v>
      </c>
    </row>
    <row r="150" spans="1:3" x14ac:dyDescent="0.25">
      <c r="A150" s="17">
        <v>61702</v>
      </c>
      <c r="B150" t="s">
        <v>341</v>
      </c>
      <c r="C150" t="s">
        <v>184</v>
      </c>
    </row>
    <row r="151" spans="1:3" x14ac:dyDescent="0.25">
      <c r="A151" s="17">
        <v>6185</v>
      </c>
      <c r="B151" t="s">
        <v>342</v>
      </c>
      <c r="C151" t="s">
        <v>184</v>
      </c>
    </row>
    <row r="152" spans="1:3" x14ac:dyDescent="0.25">
      <c r="A152" s="17">
        <v>66823</v>
      </c>
      <c r="B152" t="s">
        <v>343</v>
      </c>
      <c r="C152" t="s">
        <v>184</v>
      </c>
    </row>
    <row r="153" spans="1:3" x14ac:dyDescent="0.25">
      <c r="A153" s="17">
        <v>69478</v>
      </c>
      <c r="B153" t="s">
        <v>344</v>
      </c>
      <c r="C153" t="s">
        <v>184</v>
      </c>
    </row>
    <row r="154" spans="1:3" x14ac:dyDescent="0.25">
      <c r="A154" s="17">
        <v>69483</v>
      </c>
      <c r="B154" t="s">
        <v>345</v>
      </c>
      <c r="C154" t="s">
        <v>184</v>
      </c>
    </row>
    <row r="155" spans="1:3" x14ac:dyDescent="0.25">
      <c r="A155" s="17">
        <v>7031</v>
      </c>
      <c r="B155" t="s">
        <v>346</v>
      </c>
      <c r="C155" t="s">
        <v>184</v>
      </c>
    </row>
    <row r="156" spans="1:3" x14ac:dyDescent="0.25">
      <c r="A156" s="17">
        <v>7059</v>
      </c>
      <c r="B156" t="s">
        <v>347</v>
      </c>
      <c r="C156" t="s">
        <v>184</v>
      </c>
    </row>
    <row r="157" spans="1:3" x14ac:dyDescent="0.25">
      <c r="A157" s="17">
        <v>7068</v>
      </c>
      <c r="B157" t="s">
        <v>348</v>
      </c>
      <c r="C157" t="s">
        <v>184</v>
      </c>
    </row>
    <row r="158" spans="1:3" x14ac:dyDescent="0.25">
      <c r="A158" s="17">
        <v>7142</v>
      </c>
      <c r="B158" t="s">
        <v>349</v>
      </c>
      <c r="C158" t="s">
        <v>184</v>
      </c>
    </row>
    <row r="159" spans="1:3" x14ac:dyDescent="0.25">
      <c r="A159" s="17">
        <v>7151</v>
      </c>
      <c r="B159" t="s">
        <v>350</v>
      </c>
      <c r="C159" t="s">
        <v>202</v>
      </c>
    </row>
    <row r="160" spans="1:3" x14ac:dyDescent="0.25">
      <c r="A160" s="17">
        <v>7321</v>
      </c>
      <c r="B160" t="s">
        <v>351</v>
      </c>
      <c r="C160" t="s">
        <v>184</v>
      </c>
    </row>
    <row r="161" spans="1:3" x14ac:dyDescent="0.25">
      <c r="A161" s="17">
        <v>7363</v>
      </c>
      <c r="B161" t="s">
        <v>352</v>
      </c>
      <c r="C161" t="s">
        <v>184</v>
      </c>
    </row>
    <row r="162" spans="1:3" x14ac:dyDescent="0.25">
      <c r="A162" s="17">
        <v>7365</v>
      </c>
      <c r="B162" t="s">
        <v>353</v>
      </c>
      <c r="C162" t="s">
        <v>184</v>
      </c>
    </row>
    <row r="163" spans="1:3" x14ac:dyDescent="0.25">
      <c r="A163" s="17">
        <v>7437</v>
      </c>
      <c r="B163" t="s">
        <v>354</v>
      </c>
      <c r="C163" t="s">
        <v>184</v>
      </c>
    </row>
    <row r="164" spans="1:3" x14ac:dyDescent="0.25">
      <c r="A164" s="17">
        <v>7445</v>
      </c>
      <c r="B164" t="s">
        <v>355</v>
      </c>
      <c r="C164" t="s">
        <v>184</v>
      </c>
    </row>
    <row r="165" spans="1:3" x14ac:dyDescent="0.25">
      <c r="A165" s="17">
        <v>7475</v>
      </c>
      <c r="B165" t="s">
        <v>356</v>
      </c>
      <c r="C165" t="s">
        <v>184</v>
      </c>
    </row>
    <row r="166" spans="1:3" x14ac:dyDescent="0.25">
      <c r="A166" s="17">
        <v>7550</v>
      </c>
      <c r="B166" t="s">
        <v>357</v>
      </c>
      <c r="C166" t="s">
        <v>184</v>
      </c>
    </row>
    <row r="167" spans="1:3" x14ac:dyDescent="0.25">
      <c r="A167" s="17">
        <v>7555</v>
      </c>
      <c r="B167" t="s">
        <v>358</v>
      </c>
      <c r="C167" t="s">
        <v>184</v>
      </c>
    </row>
    <row r="168" spans="1:3" x14ac:dyDescent="0.25">
      <c r="A168" s="17">
        <v>7835</v>
      </c>
      <c r="B168" t="s">
        <v>359</v>
      </c>
      <c r="C168" t="s">
        <v>184</v>
      </c>
    </row>
    <row r="169" spans="1:3" x14ac:dyDescent="0.25">
      <c r="A169" s="17">
        <v>79328</v>
      </c>
      <c r="B169" t="s">
        <v>360</v>
      </c>
      <c r="C169" t="s">
        <v>184</v>
      </c>
    </row>
    <row r="170" spans="1:3" x14ac:dyDescent="0.25">
      <c r="A170" s="17">
        <v>85204</v>
      </c>
      <c r="B170" t="s">
        <v>361</v>
      </c>
      <c r="C170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TABELLA</vt:lpstr>
      <vt:lpstr>ELENCO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Renzo Modena</dc:creator>
  <cp:lastModifiedBy>Chiara V</cp:lastModifiedBy>
  <cp:lastPrinted>2024-05-02T12:52:41Z</cp:lastPrinted>
  <dcterms:created xsi:type="dcterms:W3CDTF">2024-04-25T13:33:12Z</dcterms:created>
  <dcterms:modified xsi:type="dcterms:W3CDTF">2024-10-03T08:49:06Z</dcterms:modified>
</cp:coreProperties>
</file>